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50.16\Company\43講習会／研修会\02海外セミナー\01欧州\2017\３月１５日配信\"/>
    </mc:Choice>
  </mc:AlternateContent>
  <bookViews>
    <workbookView xWindow="0" yWindow="15180" windowWidth="20490" windowHeight="7035"/>
  </bookViews>
  <sheets>
    <sheet name="Application" sheetId="4" r:id="rId1"/>
    <sheet name="Example" sheetId="2" r:id="rId2"/>
  </sheets>
  <definedNames>
    <definedName name="_xlnm._FilterDatabase" localSheetId="0" hidden="1">Application!$17:$118</definedName>
    <definedName name="_xlnm._FilterDatabase" localSheetId="1" hidden="1">Example!$17:$43</definedName>
    <definedName name="_xlnm.Print_Area" localSheetId="0">Application!$A$1:$R$119</definedName>
    <definedName name="_xlnm.Print_Area" localSheetId="1">Example!$A$1:$R$44</definedName>
    <definedName name="_xlnm.Print_Titles" localSheetId="0">Application!$A:$F,Application!$1:$18</definedName>
    <definedName name="_xlnm.Print_Titles" localSheetId="1">Example!$A:$F,Example!$17:$18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19" i="2"/>
  <c r="P21" i="4" l="1"/>
  <c r="P20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9" i="4"/>
  <c r="Q20" i="2" l="1"/>
  <c r="Q19" i="2"/>
  <c r="R19" i="2" l="1"/>
  <c r="Q118" i="4"/>
  <c r="R118" i="4" s="1"/>
  <c r="Q83" i="4"/>
  <c r="R83" i="4" s="1"/>
  <c r="Q84" i="4"/>
  <c r="R84" i="4" s="1"/>
  <c r="Q85" i="4"/>
  <c r="R85" i="4" s="1"/>
  <c r="Q86" i="4"/>
  <c r="R86" i="4" s="1"/>
  <c r="Q87" i="4"/>
  <c r="R87" i="4" s="1"/>
  <c r="Q88" i="4"/>
  <c r="R88" i="4" s="1"/>
  <c r="Q89" i="4"/>
  <c r="R89" i="4" s="1"/>
  <c r="Q90" i="4"/>
  <c r="R90" i="4" s="1"/>
  <c r="Q91" i="4"/>
  <c r="R91" i="4" s="1"/>
  <c r="Q92" i="4"/>
  <c r="R92" i="4" s="1"/>
  <c r="Q93" i="4"/>
  <c r="R93" i="4" s="1"/>
  <c r="Q94" i="4"/>
  <c r="R94" i="4" s="1"/>
  <c r="Q95" i="4"/>
  <c r="R95" i="4" s="1"/>
  <c r="Q96" i="4"/>
  <c r="R96" i="4" s="1"/>
  <c r="Q97" i="4"/>
  <c r="R97" i="4" s="1"/>
  <c r="Q98" i="4"/>
  <c r="R98" i="4" s="1"/>
  <c r="Q99" i="4"/>
  <c r="R99" i="4" s="1"/>
  <c r="Q100" i="4"/>
  <c r="R100" i="4" s="1"/>
  <c r="Q101" i="4"/>
  <c r="R101" i="4" s="1"/>
  <c r="Q102" i="4"/>
  <c r="R102" i="4" s="1"/>
  <c r="Q103" i="4"/>
  <c r="R103" i="4" s="1"/>
  <c r="Q104" i="4"/>
  <c r="R104" i="4" s="1"/>
  <c r="Q105" i="4"/>
  <c r="R105" i="4" s="1"/>
  <c r="Q106" i="4"/>
  <c r="R106" i="4" s="1"/>
  <c r="Q107" i="4"/>
  <c r="R107" i="4" s="1"/>
  <c r="Q108" i="4"/>
  <c r="R108" i="4" s="1"/>
  <c r="Q109" i="4"/>
  <c r="R109" i="4" s="1"/>
  <c r="Q110" i="4"/>
  <c r="R110" i="4" s="1"/>
  <c r="Q111" i="4"/>
  <c r="R111" i="4" s="1"/>
  <c r="Q112" i="4"/>
  <c r="R112" i="4" s="1"/>
  <c r="Q113" i="4"/>
  <c r="R113" i="4" s="1"/>
  <c r="Q114" i="4"/>
  <c r="R114" i="4" s="1"/>
  <c r="Q115" i="4"/>
  <c r="R115" i="4" s="1"/>
  <c r="Q116" i="4"/>
  <c r="R116" i="4" s="1"/>
  <c r="Q117" i="4"/>
  <c r="R117" i="4" s="1"/>
  <c r="Q21" i="4"/>
  <c r="R21" i="4" s="1"/>
  <c r="Q22" i="4"/>
  <c r="R22" i="4" s="1"/>
  <c r="Q23" i="4"/>
  <c r="R23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Q44" i="4"/>
  <c r="R44" i="4" s="1"/>
  <c r="Q45" i="4"/>
  <c r="R45" i="4" s="1"/>
  <c r="Q46" i="4"/>
  <c r="R46" i="4" s="1"/>
  <c r="Q47" i="4"/>
  <c r="R47" i="4" s="1"/>
  <c r="Q48" i="4"/>
  <c r="R48" i="4" s="1"/>
  <c r="Q49" i="4"/>
  <c r="R49" i="4" s="1"/>
  <c r="Q50" i="4"/>
  <c r="R50" i="4" s="1"/>
  <c r="Q51" i="4"/>
  <c r="R51" i="4" s="1"/>
  <c r="Q52" i="4"/>
  <c r="R52" i="4" s="1"/>
  <c r="Q53" i="4"/>
  <c r="R53" i="4" s="1"/>
  <c r="Q54" i="4"/>
  <c r="R54" i="4" s="1"/>
  <c r="Q55" i="4"/>
  <c r="R55" i="4" s="1"/>
  <c r="Q56" i="4"/>
  <c r="R56" i="4" s="1"/>
  <c r="Q57" i="4"/>
  <c r="R57" i="4" s="1"/>
  <c r="Q58" i="4"/>
  <c r="R58" i="4" s="1"/>
  <c r="Q59" i="4"/>
  <c r="R59" i="4" s="1"/>
  <c r="Q60" i="4"/>
  <c r="R60" i="4" s="1"/>
  <c r="Q61" i="4"/>
  <c r="R61" i="4" s="1"/>
  <c r="Q62" i="4"/>
  <c r="R62" i="4" s="1"/>
  <c r="Q63" i="4"/>
  <c r="R63" i="4" s="1"/>
  <c r="Q64" i="4"/>
  <c r="R64" i="4" s="1"/>
  <c r="Q65" i="4"/>
  <c r="R65" i="4" s="1"/>
  <c r="Q66" i="4"/>
  <c r="R66" i="4" s="1"/>
  <c r="Q67" i="4"/>
  <c r="R67" i="4" s="1"/>
  <c r="Q68" i="4"/>
  <c r="R68" i="4" s="1"/>
  <c r="Q69" i="4"/>
  <c r="R69" i="4" s="1"/>
  <c r="Q70" i="4"/>
  <c r="R70" i="4" s="1"/>
  <c r="Q71" i="4"/>
  <c r="R71" i="4" s="1"/>
  <c r="Q72" i="4"/>
  <c r="R72" i="4" s="1"/>
  <c r="Q73" i="4"/>
  <c r="R73" i="4" s="1"/>
  <c r="Q74" i="4"/>
  <c r="R74" i="4" s="1"/>
  <c r="Q75" i="4"/>
  <c r="R75" i="4" s="1"/>
  <c r="Q76" i="4"/>
  <c r="R76" i="4" s="1"/>
  <c r="Q77" i="4"/>
  <c r="R77" i="4" s="1"/>
  <c r="Q78" i="4"/>
  <c r="R78" i="4" s="1"/>
  <c r="Q79" i="4"/>
  <c r="R79" i="4" s="1"/>
  <c r="Q80" i="4"/>
  <c r="R80" i="4" s="1"/>
  <c r="Q81" i="4"/>
  <c r="R81" i="4" s="1"/>
  <c r="Q82" i="4"/>
  <c r="R82" i="4" s="1"/>
  <c r="Q20" i="4"/>
  <c r="R20" i="4" s="1"/>
  <c r="Q19" i="4"/>
  <c r="Q26" i="2"/>
  <c r="Q25" i="2"/>
  <c r="R20" i="2"/>
  <c r="Q21" i="2"/>
  <c r="R21" i="2" s="1"/>
  <c r="Q27" i="2"/>
  <c r="R27" i="2" s="1"/>
  <c r="Q22" i="2"/>
  <c r="R22" i="2" s="1"/>
  <c r="Q23" i="2"/>
  <c r="R23" i="2" s="1"/>
  <c r="Q24" i="2"/>
  <c r="R24" i="2" s="1"/>
  <c r="Q43" i="2"/>
  <c r="R43" i="2" s="1"/>
  <c r="Q36" i="2"/>
  <c r="R36" i="2" s="1"/>
  <c r="Q35" i="2"/>
  <c r="R35" i="2" s="1"/>
  <c r="Q34" i="2"/>
  <c r="R34" i="2" s="1"/>
  <c r="Q33" i="2"/>
  <c r="R33" i="2" s="1"/>
  <c r="Q32" i="2"/>
  <c r="R32" i="2" s="1"/>
  <c r="Q31" i="2"/>
  <c r="R31" i="2" s="1"/>
  <c r="Q30" i="2"/>
  <c r="R30" i="2" s="1"/>
  <c r="Q29" i="2"/>
  <c r="R29" i="2" s="1"/>
  <c r="Q28" i="2"/>
  <c r="R28" i="2" s="1"/>
  <c r="R19" i="4" l="1"/>
  <c r="R119" i="4" s="1"/>
  <c r="R44" i="2"/>
</calcChain>
</file>

<file path=xl/sharedStrings.xml><?xml version="1.0" encoding="utf-8"?>
<sst xmlns="http://schemas.openxmlformats.org/spreadsheetml/2006/main" count="85" uniqueCount="56">
  <si>
    <t>Age at time of seminar</t>
    <phoneticPr fontId="2" type="noConversion"/>
  </si>
  <si>
    <t>Shinsa requested</t>
    <phoneticPr fontId="2" type="noConversion"/>
  </si>
  <si>
    <t>Total Fees</t>
    <phoneticPr fontId="2" type="noConversion"/>
  </si>
  <si>
    <t>初段</t>
    <rPh sb="0" eb="2">
      <t>ｼｮﾀﾞﾝ</t>
    </rPh>
    <phoneticPr fontId="2" type="noConversion"/>
  </si>
  <si>
    <t>弐段</t>
    <rPh sb="0" eb="2">
      <t>ﾆﾀﾞﾝ</t>
    </rPh>
    <phoneticPr fontId="2" type="noConversion"/>
  </si>
  <si>
    <t>参段</t>
    <rPh sb="0" eb="2">
      <t>ｻﾝﾀﾞﾝ</t>
    </rPh>
    <phoneticPr fontId="2" type="noConversion"/>
  </si>
  <si>
    <t>四段</t>
    <rPh sb="0" eb="2">
      <t>ﾖﾝﾀﾞﾝ</t>
    </rPh>
    <phoneticPr fontId="2" type="noConversion"/>
  </si>
  <si>
    <t>五段</t>
    <rPh sb="0" eb="2">
      <t>ｺﾞﾀﾞﾝ</t>
    </rPh>
    <phoneticPr fontId="2" type="noConversion"/>
  </si>
  <si>
    <t>To: International Kyudo Federation</t>
    <phoneticPr fontId="2" type="noConversion"/>
  </si>
  <si>
    <t>　We apply for the above events attached Shinsa application forms.</t>
    <phoneticPr fontId="2" type="noConversion"/>
  </si>
  <si>
    <t>　All fees shall be transferred as shown below.</t>
    <phoneticPr fontId="2" type="noConversion"/>
  </si>
  <si>
    <t>　　2．Remittance account</t>
    <phoneticPr fontId="11"/>
  </si>
  <si>
    <t>　　1．Date of money transfer</t>
    <phoneticPr fontId="11"/>
  </si>
  <si>
    <t>ID　№</t>
    <phoneticPr fontId="2" type="noConversion"/>
  </si>
  <si>
    <t>Date (month/day):</t>
    <phoneticPr fontId="2" type="noConversion"/>
  </si>
  <si>
    <t>Affiliate country :</t>
    <phoneticPr fontId="2" type="noConversion"/>
  </si>
  <si>
    <t>Mizuho Bank　</t>
    <phoneticPr fontId="2" type="noConversion"/>
  </si>
  <si>
    <t>Shibuya Branch　　</t>
    <phoneticPr fontId="2" type="noConversion"/>
  </si>
  <si>
    <t>Account No. 9111565</t>
    <phoneticPr fontId="2" type="noConversion"/>
  </si>
  <si>
    <t>Account Name:  International Kyudo Federation</t>
    <phoneticPr fontId="2" type="noConversion"/>
  </si>
  <si>
    <t xml:space="preserve">Swift code:  MHCBJPJT </t>
    <phoneticPr fontId="2" type="noConversion"/>
  </si>
  <si>
    <t>コクサイ</t>
    <phoneticPr fontId="1"/>
  </si>
  <si>
    <t>キュウドウ</t>
    <phoneticPr fontId="1"/>
  </si>
  <si>
    <t>M</t>
    <phoneticPr fontId="1"/>
  </si>
  <si>
    <t>1957/11/6</t>
    <phoneticPr fontId="1"/>
  </si>
  <si>
    <t>Present Dan</t>
    <phoneticPr fontId="2" type="noConversion"/>
  </si>
  <si>
    <t>Kokusai</t>
    <phoneticPr fontId="1"/>
  </si>
  <si>
    <t>Kyudo</t>
    <phoneticPr fontId="1"/>
  </si>
  <si>
    <t>A</t>
    <phoneticPr fontId="1"/>
  </si>
  <si>
    <t>Sex      (M/F)</t>
    <phoneticPr fontId="2" type="noConversion"/>
  </si>
  <si>
    <t>Date of birth        (yyyy/m/d)</t>
    <phoneticPr fontId="2" type="noConversion"/>
  </si>
  <si>
    <t xml:space="preserve">Date acquired                (yyyy/m/d)   </t>
    <phoneticPr fontId="2" type="noConversion"/>
  </si>
  <si>
    <t>Date acquired             (yyyy/m/d)</t>
    <phoneticPr fontId="2" type="noConversion"/>
  </si>
  <si>
    <t>Surname                (alphabet)</t>
    <phoneticPr fontId="2" type="noConversion"/>
  </si>
  <si>
    <t>First name                (alphabet)</t>
    <phoneticPr fontId="2" type="noConversion"/>
  </si>
  <si>
    <t>Surname                    (Japanese)</t>
    <phoneticPr fontId="2" type="noConversion"/>
  </si>
  <si>
    <t>First name                (Japanese)</t>
    <phoneticPr fontId="2" type="noConversion"/>
  </si>
  <si>
    <t>Seminar   (A/B/C)</t>
    <phoneticPr fontId="2" type="noConversion"/>
  </si>
  <si>
    <t>Date acquired       (yyyy/m/d)</t>
    <phoneticPr fontId="2" type="noConversion"/>
  </si>
  <si>
    <t>Date of birth              (yyyy/m/d)</t>
    <phoneticPr fontId="2" type="noConversion"/>
  </si>
  <si>
    <t>Sex         (M/F)</t>
    <phoneticPr fontId="2" type="noConversion"/>
  </si>
  <si>
    <t>Seminar     (A/B/C)</t>
    <phoneticPr fontId="2" type="noConversion"/>
  </si>
  <si>
    <t>六段</t>
    <rPh sb="0" eb="1">
      <t>ﾛｸ</t>
    </rPh>
    <rPh sb="1" eb="2">
      <t>ﾀﾞﾝ</t>
    </rPh>
    <phoneticPr fontId="2" type="noConversion"/>
  </si>
  <si>
    <t>錬士</t>
    <rPh sb="0" eb="2">
      <t>れんし</t>
    </rPh>
    <phoneticPr fontId="2" type="noConversion"/>
  </si>
  <si>
    <t>Present           Shogo</t>
    <phoneticPr fontId="2" type="noConversion"/>
  </si>
  <si>
    <t>Present           Shogo</t>
    <phoneticPr fontId="2" type="noConversion"/>
  </si>
  <si>
    <t>First name             (alphabet)</t>
    <phoneticPr fontId="2" type="noConversion"/>
  </si>
  <si>
    <t>Surname                (alphabet)</t>
    <phoneticPr fontId="2" type="noConversion"/>
  </si>
  <si>
    <t>Surname                   (Japanese)</t>
    <phoneticPr fontId="2" type="noConversion"/>
  </si>
  <si>
    <t>First name          (Japanese)</t>
    <phoneticPr fontId="2" type="noConversion"/>
  </si>
  <si>
    <t>2017 International Kyudo Federation European Seminar　　Special International Shinsa Application Form</t>
    <phoneticPr fontId="2" type="noConversion"/>
  </si>
  <si>
    <t>2017 International Kyudo Federation European Seminar　　Special International Shinsa Application Form</t>
    <phoneticPr fontId="2" type="noConversion"/>
  </si>
  <si>
    <t>Please make the transfer between 24 and 30 May 2017.</t>
    <phoneticPr fontId="1"/>
  </si>
  <si>
    <t>Application Deadline: Tuesday 23 May 2017</t>
    <phoneticPr fontId="2" type="noConversion"/>
  </si>
  <si>
    <t>Seminar ＋ID Renewal Fees</t>
    <phoneticPr fontId="2" type="noConversion"/>
  </si>
  <si>
    <t>Examination Fees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</si>
</sst>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/d;@"/>
    <numFmt numFmtId="177" formatCode="[$€-2]\ #,##0.00;[Red][$€-2]\ \-#,##0.00"/>
    <numFmt numFmtId="178" formatCode="[$€-2]\ #,##0.00_);[Red]\([$€-2]\ #,##0.00\)"/>
    <numFmt numFmtId="179" formatCode="m/d;@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Calibri"/>
      <family val="2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24"/>
      <color indexed="8"/>
      <name val="Arial Unicode MS"/>
      <family val="3"/>
      <charset val="128"/>
    </font>
    <font>
      <sz val="9"/>
      <name val="Arial Unicode MS"/>
      <family val="3"/>
      <charset val="128"/>
    </font>
    <font>
      <sz val="12"/>
      <name val="Arial Unicode MS"/>
      <family val="3"/>
      <charset val="128"/>
    </font>
    <font>
      <sz val="12"/>
      <color indexed="8"/>
      <name val="Arial Unicode MS"/>
      <family val="3"/>
      <charset val="128"/>
    </font>
    <font>
      <u/>
      <sz val="12"/>
      <color indexed="12"/>
      <name val="Arial Unicode MS"/>
      <family val="3"/>
      <charset val="128"/>
    </font>
    <font>
      <sz val="16"/>
      <color indexed="8"/>
      <name val="Arial Unicode MS"/>
      <family val="3"/>
      <charset val="128"/>
    </font>
    <font>
      <sz val="11"/>
      <color indexed="8"/>
      <name val="Arial Unicode MS"/>
      <family val="3"/>
      <charset val="128"/>
    </font>
    <font>
      <b/>
      <sz val="16"/>
      <color indexed="8"/>
      <name val="Arial Unicode MS"/>
      <family val="3"/>
      <charset val="128"/>
    </font>
    <font>
      <sz val="14"/>
      <color indexed="8"/>
      <name val="Arial Unicode MS"/>
      <family val="3"/>
      <charset val="128"/>
    </font>
    <font>
      <sz val="11"/>
      <color theme="1"/>
      <name val="Arial Unicode MS"/>
      <family val="3"/>
      <charset val="128"/>
    </font>
    <font>
      <b/>
      <sz val="14"/>
      <color indexed="8"/>
      <name val="Arial Unicode MS"/>
      <family val="3"/>
      <charset val="128"/>
    </font>
    <font>
      <u/>
      <sz val="16"/>
      <color indexed="8"/>
      <name val="Arial Unicode MS"/>
      <family val="3"/>
      <charset val="128"/>
    </font>
    <font>
      <sz val="16"/>
      <name val="Arial Unicode MS"/>
      <family val="3"/>
      <charset val="128"/>
    </font>
    <font>
      <sz val="14"/>
      <name val="Arial Unicode MS"/>
      <family val="3"/>
      <charset val="128"/>
    </font>
    <font>
      <sz val="11"/>
      <name val="Arial Unicode MS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24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13" fillId="0" borderId="0" xfId="0" applyFont="1" applyFill="1"/>
    <xf numFmtId="0" fontId="13" fillId="0" borderId="0" xfId="0" applyFont="1" applyFill="1" applyAlignment="1" applyProtection="1">
      <alignment horizontal="center"/>
    </xf>
    <xf numFmtId="56" fontId="13" fillId="0" borderId="0" xfId="0" applyNumberFormat="1" applyFont="1" applyFill="1" applyBorder="1" applyAlignment="1" applyProtection="1">
      <alignment horizontal="right"/>
    </xf>
    <xf numFmtId="179" fontId="14" fillId="0" borderId="0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14" fillId="0" borderId="0" xfId="0" applyFont="1" applyFill="1" applyBorder="1"/>
    <xf numFmtId="0" fontId="13" fillId="0" borderId="0" xfId="0" applyFont="1" applyFill="1" applyBorder="1"/>
    <xf numFmtId="0" fontId="17" fillId="6" borderId="12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left" vertical="center" wrapText="1" indent="1" shrinkToFit="1"/>
    </xf>
    <xf numFmtId="0" fontId="17" fillId="0" borderId="13" xfId="0" applyFont="1" applyFill="1" applyBorder="1" applyAlignment="1">
      <alignment horizontal="center" vertical="center" shrinkToFit="1"/>
    </xf>
    <xf numFmtId="49" fontId="17" fillId="6" borderId="13" xfId="0" applyNumberFormat="1" applyFont="1" applyFill="1" applyBorder="1" applyAlignment="1">
      <alignment horizontal="center" vertical="center" shrinkToFit="1"/>
    </xf>
    <xf numFmtId="0" fontId="17" fillId="6" borderId="14" xfId="0" applyNumberFormat="1" applyFont="1" applyFill="1" applyBorder="1" applyAlignment="1">
      <alignment horizontal="center" vertical="center" shrinkToFit="1"/>
    </xf>
    <xf numFmtId="177" fontId="17" fillId="0" borderId="16" xfId="0" applyNumberFormat="1" applyFont="1" applyFill="1" applyBorder="1" applyAlignment="1">
      <alignment horizontal="right" vertical="center" shrinkToFit="1"/>
    </xf>
    <xf numFmtId="177" fontId="17" fillId="0" borderId="28" xfId="0" applyNumberFormat="1" applyFont="1" applyFill="1" applyBorder="1" applyAlignment="1">
      <alignment horizontal="right" vertical="center" shrinkToFit="1"/>
    </xf>
    <xf numFmtId="178" fontId="17" fillId="3" borderId="15" xfId="0" applyNumberFormat="1" applyFont="1" applyFill="1" applyBorder="1" applyAlignment="1">
      <alignment horizontal="right" vertical="center" shrinkToFit="1"/>
    </xf>
    <xf numFmtId="0" fontId="18" fillId="6" borderId="13" xfId="0" applyFont="1" applyFill="1" applyBorder="1" applyAlignment="1">
      <alignment horizontal="left" vertical="center" wrapText="1" shrinkToFit="1"/>
    </xf>
    <xf numFmtId="0" fontId="18" fillId="6" borderId="8" xfId="0" applyFont="1" applyFill="1" applyBorder="1" applyAlignment="1">
      <alignment horizontal="left" vertical="center" wrapText="1" shrinkToFit="1"/>
    </xf>
    <xf numFmtId="49" fontId="17" fillId="6" borderId="8" xfId="0" applyNumberFormat="1" applyFont="1" applyFill="1" applyBorder="1" applyAlignment="1">
      <alignment horizontal="center" vertical="center" shrinkToFit="1"/>
    </xf>
    <xf numFmtId="49" fontId="17" fillId="6" borderId="13" xfId="0" applyNumberFormat="1" applyFont="1" applyFill="1" applyBorder="1" applyAlignment="1" applyProtection="1">
      <alignment horizontal="center" vertical="center" shrinkToFit="1"/>
    </xf>
    <xf numFmtId="0" fontId="17" fillId="6" borderId="17" xfId="0" applyNumberFormat="1" applyFont="1" applyFill="1" applyBorder="1" applyAlignment="1">
      <alignment horizontal="center" vertical="center" shrinkToFit="1"/>
    </xf>
    <xf numFmtId="0" fontId="18" fillId="6" borderId="18" xfId="0" applyFont="1" applyFill="1" applyBorder="1" applyAlignment="1">
      <alignment horizontal="left" vertical="center" wrapText="1" shrinkToFit="1"/>
    </xf>
    <xf numFmtId="49" fontId="17" fillId="6" borderId="18" xfId="0" applyNumberFormat="1" applyFont="1" applyFill="1" applyBorder="1" applyAlignment="1">
      <alignment horizontal="center" vertical="center" shrinkToFit="1"/>
    </xf>
    <xf numFmtId="0" fontId="17" fillId="6" borderId="19" xfId="0" applyNumberFormat="1" applyFont="1" applyFill="1" applyBorder="1" applyAlignment="1">
      <alignment horizontal="center" vertical="center" shrinkToFit="1"/>
    </xf>
    <xf numFmtId="177" fontId="17" fillId="0" borderId="20" xfId="0" applyNumberFormat="1" applyFont="1" applyFill="1" applyBorder="1" applyAlignment="1">
      <alignment horizontal="right"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178" fontId="22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/>
    </xf>
    <xf numFmtId="0" fontId="24" fillId="0" borderId="0" xfId="0" applyFont="1"/>
    <xf numFmtId="0" fontId="28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/>
    </xf>
    <xf numFmtId="176" fontId="17" fillId="6" borderId="29" xfId="0" applyNumberFormat="1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left" vertical="center" indent="1" shrinkToFit="1"/>
    </xf>
    <xf numFmtId="0" fontId="17" fillId="0" borderId="36" xfId="0" applyFont="1" applyFill="1" applyBorder="1" applyAlignment="1">
      <alignment horizontal="left" vertical="center" indent="1" shrinkToFit="1"/>
    </xf>
    <xf numFmtId="0" fontId="17" fillId="6" borderId="33" xfId="0" applyFont="1" applyFill="1" applyBorder="1" applyAlignment="1">
      <alignment horizontal="left" vertical="center" shrinkToFit="1"/>
    </xf>
    <xf numFmtId="0" fontId="17" fillId="6" borderId="34" xfId="0" applyFont="1" applyFill="1" applyBorder="1" applyAlignment="1">
      <alignment horizontal="left" vertical="center" shrinkToFit="1"/>
    </xf>
    <xf numFmtId="0" fontId="18" fillId="6" borderId="35" xfId="0" applyFont="1" applyFill="1" applyBorder="1" applyAlignment="1">
      <alignment horizontal="left" vertical="center" shrinkToFit="1"/>
    </xf>
    <xf numFmtId="0" fontId="18" fillId="6" borderId="36" xfId="0" applyFont="1" applyFill="1" applyBorder="1" applyAlignment="1">
      <alignment horizontal="left" vertical="center" shrinkToFit="1"/>
    </xf>
    <xf numFmtId="0" fontId="17" fillId="6" borderId="35" xfId="0" applyFont="1" applyFill="1" applyBorder="1" applyAlignment="1">
      <alignment horizontal="left" vertical="center" shrinkToFit="1"/>
    </xf>
    <xf numFmtId="0" fontId="17" fillId="6" borderId="35" xfId="0" applyNumberFormat="1" applyFont="1" applyFill="1" applyBorder="1" applyAlignment="1" applyProtection="1">
      <alignment horizontal="left" vertical="center" shrinkToFit="1"/>
    </xf>
    <xf numFmtId="0" fontId="17" fillId="6" borderId="36" xfId="0" applyFont="1" applyFill="1" applyBorder="1" applyAlignment="1">
      <alignment horizontal="left" vertical="center" shrinkToFit="1"/>
    </xf>
    <xf numFmtId="0" fontId="17" fillId="6" borderId="37" xfId="0" applyFont="1" applyFill="1" applyBorder="1" applyAlignment="1">
      <alignment horizontal="left" vertical="center" shrinkToFit="1"/>
    </xf>
    <xf numFmtId="0" fontId="18" fillId="6" borderId="38" xfId="0" applyFont="1" applyFill="1" applyBorder="1" applyAlignment="1">
      <alignment horizontal="left" vertical="center" shrinkToFit="1"/>
    </xf>
    <xf numFmtId="0" fontId="19" fillId="6" borderId="35" xfId="1" applyFont="1" applyFill="1" applyBorder="1" applyAlignment="1" applyProtection="1">
      <alignment horizontal="left" vertical="center" shrinkToFit="1"/>
    </xf>
    <xf numFmtId="0" fontId="18" fillId="6" borderId="39" xfId="0" applyFont="1" applyFill="1" applyBorder="1" applyAlignment="1">
      <alignment horizontal="left" vertical="center" shrinkToFit="1"/>
    </xf>
    <xf numFmtId="0" fontId="18" fillId="6" borderId="40" xfId="0" applyFont="1" applyFill="1" applyBorder="1" applyAlignment="1">
      <alignment horizontal="left" vertical="center" shrinkToFit="1"/>
    </xf>
    <xf numFmtId="49" fontId="17" fillId="6" borderId="33" xfId="0" applyNumberFormat="1" applyFont="1" applyFill="1" applyBorder="1" applyAlignment="1">
      <alignment horizontal="left" vertical="center" shrinkToFit="1"/>
    </xf>
    <xf numFmtId="49" fontId="17" fillId="6" borderId="34" xfId="0" applyNumberFormat="1" applyFont="1" applyFill="1" applyBorder="1" applyAlignment="1">
      <alignment horizontal="left" vertical="center" shrinkToFit="1"/>
    </xf>
    <xf numFmtId="49" fontId="17" fillId="6" borderId="35" xfId="0" applyNumberFormat="1" applyFont="1" applyFill="1" applyBorder="1" applyAlignment="1">
      <alignment horizontal="left" vertical="center" shrinkToFit="1"/>
    </xf>
    <xf numFmtId="49" fontId="17" fillId="6" borderId="36" xfId="0" applyNumberFormat="1" applyFont="1" applyFill="1" applyBorder="1" applyAlignment="1">
      <alignment horizontal="left" vertical="center" shrinkToFit="1"/>
    </xf>
    <xf numFmtId="49" fontId="17" fillId="6" borderId="37" xfId="0" applyNumberFormat="1" applyFont="1" applyFill="1" applyBorder="1" applyAlignment="1">
      <alignment horizontal="left" vertical="center" shrinkToFit="1"/>
    </xf>
    <xf numFmtId="49" fontId="17" fillId="6" borderId="41" xfId="0" applyNumberFormat="1" applyFont="1" applyFill="1" applyBorder="1" applyAlignment="1">
      <alignment horizontal="left" vertical="center" shrinkToFit="1"/>
    </xf>
    <xf numFmtId="49" fontId="17" fillId="6" borderId="35" xfId="0" applyNumberFormat="1" applyFont="1" applyFill="1" applyBorder="1" applyAlignment="1" applyProtection="1">
      <alignment horizontal="left" vertical="center" shrinkToFit="1"/>
    </xf>
    <xf numFmtId="49" fontId="17" fillId="6" borderId="36" xfId="0" applyNumberFormat="1" applyFont="1" applyFill="1" applyBorder="1" applyAlignment="1" applyProtection="1">
      <alignment horizontal="left" vertical="center" shrinkToFit="1"/>
    </xf>
    <xf numFmtId="49" fontId="17" fillId="6" borderId="39" xfId="0" applyNumberFormat="1" applyFont="1" applyFill="1" applyBorder="1" applyAlignment="1">
      <alignment horizontal="left" vertical="center" shrinkToFit="1"/>
    </xf>
    <xf numFmtId="49" fontId="17" fillId="6" borderId="40" xfId="0" applyNumberFormat="1" applyFont="1" applyFill="1" applyBorder="1" applyAlignment="1">
      <alignment horizontal="left" vertical="center" shrinkToFit="1"/>
    </xf>
    <xf numFmtId="178" fontId="22" fillId="3" borderId="21" xfId="0" applyNumberFormat="1" applyFont="1" applyFill="1" applyBorder="1" applyAlignment="1">
      <alignment vertical="center" shrinkToFit="1"/>
    </xf>
    <xf numFmtId="0" fontId="6" fillId="0" borderId="4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7" fillId="0" borderId="8" xfId="0" applyFont="1" applyFill="1" applyBorder="1" applyAlignment="1">
      <alignment horizontal="left" vertical="center" wrapText="1" indent="1" shrinkToFit="1"/>
    </xf>
    <xf numFmtId="0" fontId="17" fillId="0" borderId="33" xfId="0" applyFont="1" applyFill="1" applyBorder="1" applyAlignment="1">
      <alignment horizontal="left" vertical="center" indent="1" shrinkToFit="1"/>
    </xf>
    <xf numFmtId="0" fontId="17" fillId="0" borderId="34" xfId="0" applyFont="1" applyFill="1" applyBorder="1" applyAlignment="1">
      <alignment horizontal="left" vertical="center" indent="1" shrinkToFit="1"/>
    </xf>
    <xf numFmtId="0" fontId="17" fillId="0" borderId="8" xfId="0" applyFont="1" applyFill="1" applyBorder="1" applyAlignment="1">
      <alignment horizontal="center" vertical="center" shrinkToFit="1"/>
    </xf>
    <xf numFmtId="0" fontId="18" fillId="6" borderId="48" xfId="0" applyFont="1" applyFill="1" applyBorder="1" applyAlignment="1">
      <alignment horizontal="left" vertical="center" wrapText="1" shrinkToFit="1"/>
    </xf>
    <xf numFmtId="49" fontId="17" fillId="6" borderId="49" xfId="0" applyNumberFormat="1" applyFont="1" applyFill="1" applyBorder="1" applyAlignment="1">
      <alignment horizontal="left" vertical="center" shrinkToFit="1"/>
    </xf>
    <xf numFmtId="49" fontId="17" fillId="6" borderId="50" xfId="0" applyNumberFormat="1" applyFont="1" applyFill="1" applyBorder="1" applyAlignment="1">
      <alignment horizontal="left" vertical="center" shrinkToFit="1"/>
    </xf>
    <xf numFmtId="0" fontId="18" fillId="6" borderId="49" xfId="0" applyFont="1" applyFill="1" applyBorder="1" applyAlignment="1">
      <alignment horizontal="left" vertical="center" shrinkToFit="1"/>
    </xf>
    <xf numFmtId="0" fontId="18" fillId="6" borderId="50" xfId="0" applyFont="1" applyFill="1" applyBorder="1" applyAlignment="1">
      <alignment horizontal="left" vertical="center" shrinkToFit="1"/>
    </xf>
    <xf numFmtId="49" fontId="17" fillId="6" borderId="48" xfId="0" applyNumberFormat="1" applyFont="1" applyFill="1" applyBorder="1" applyAlignment="1">
      <alignment horizontal="center" vertical="center" shrinkToFit="1"/>
    </xf>
    <xf numFmtId="0" fontId="17" fillId="6" borderId="51" xfId="0" applyNumberFormat="1" applyFont="1" applyFill="1" applyBorder="1" applyAlignment="1">
      <alignment horizontal="center" vertical="center" shrinkToFit="1"/>
    </xf>
    <xf numFmtId="49" fontId="17" fillId="6" borderId="30" xfId="0" applyNumberFormat="1" applyFont="1" applyFill="1" applyBorder="1" applyAlignment="1">
      <alignment horizontal="center" vertical="center" shrinkToFit="1"/>
    </xf>
    <xf numFmtId="49" fontId="17" fillId="6" borderId="29" xfId="0" applyNumberFormat="1" applyFont="1" applyFill="1" applyBorder="1" applyAlignment="1">
      <alignment horizontal="center" vertical="center" shrinkToFit="1"/>
    </xf>
    <xf numFmtId="14" fontId="17" fillId="6" borderId="52" xfId="0" applyNumberFormat="1" applyFont="1" applyFill="1" applyBorder="1" applyAlignment="1">
      <alignment horizontal="center" vertical="center" shrinkToFit="1"/>
    </xf>
    <xf numFmtId="176" fontId="17" fillId="6" borderId="14" xfId="0" applyNumberFormat="1" applyFont="1" applyFill="1" applyBorder="1" applyAlignment="1">
      <alignment horizontal="center" vertical="center" shrinkToFit="1"/>
    </xf>
    <xf numFmtId="176" fontId="17" fillId="0" borderId="53" xfId="0" applyNumberFormat="1" applyFont="1" applyFill="1" applyBorder="1" applyAlignment="1">
      <alignment horizontal="center" vertical="center" shrinkToFit="1"/>
    </xf>
    <xf numFmtId="14" fontId="17" fillId="0" borderId="14" xfId="0" applyNumberFormat="1" applyFont="1" applyFill="1" applyBorder="1" applyAlignment="1">
      <alignment horizontal="center" vertical="center" shrinkToFit="1"/>
    </xf>
    <xf numFmtId="176" fontId="17" fillId="0" borderId="14" xfId="0" applyNumberFormat="1" applyFont="1" applyFill="1" applyBorder="1" applyAlignment="1">
      <alignment horizontal="center" vertical="center" shrinkToFit="1"/>
    </xf>
    <xf numFmtId="176" fontId="17" fillId="6" borderId="54" xfId="0" applyNumberFormat="1" applyFont="1" applyFill="1" applyBorder="1" applyAlignment="1">
      <alignment horizontal="center" vertical="center" shrinkToFit="1"/>
    </xf>
    <xf numFmtId="176" fontId="17" fillId="6" borderId="51" xfId="0" applyNumberFormat="1" applyFont="1" applyFill="1" applyBorder="1" applyAlignment="1">
      <alignment horizontal="center" vertical="center" shrinkToFit="1"/>
    </xf>
    <xf numFmtId="176" fontId="17" fillId="6" borderId="19" xfId="0" applyNumberFormat="1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7" fillId="6" borderId="35" xfId="0" applyNumberFormat="1" applyFont="1" applyFill="1" applyBorder="1" applyAlignment="1">
      <alignment horizontal="center" vertical="center" shrinkToFit="1"/>
    </xf>
    <xf numFmtId="49" fontId="17" fillId="6" borderId="36" xfId="0" applyNumberFormat="1" applyFont="1" applyFill="1" applyBorder="1" applyAlignment="1">
      <alignment horizontal="center" vertical="center" shrinkToFit="1"/>
    </xf>
    <xf numFmtId="49" fontId="17" fillId="6" borderId="35" xfId="0" applyNumberFormat="1" applyFont="1" applyFill="1" applyBorder="1" applyAlignment="1">
      <alignment horizontal="center" vertical="center" shrinkToFit="1"/>
    </xf>
    <xf numFmtId="49" fontId="17" fillId="6" borderId="41" xfId="0" applyNumberFormat="1" applyFont="1" applyFill="1" applyBorder="1" applyAlignment="1">
      <alignment horizontal="center" vertical="center" shrinkToFit="1"/>
    </xf>
    <xf numFmtId="49" fontId="17" fillId="0" borderId="37" xfId="0" applyNumberFormat="1" applyFont="1" applyFill="1" applyBorder="1" applyAlignment="1">
      <alignment horizontal="center" vertical="center" shrinkToFit="1"/>
    </xf>
    <xf numFmtId="0" fontId="17" fillId="6" borderId="55" xfId="0" applyNumberFormat="1" applyFont="1" applyFill="1" applyBorder="1" applyAlignment="1">
      <alignment horizontal="center" vertical="center" shrinkToFit="1"/>
    </xf>
    <xf numFmtId="0" fontId="17" fillId="0" borderId="35" xfId="0" applyFont="1" applyFill="1" applyBorder="1" applyAlignment="1">
      <alignment horizontal="center" vertical="center" shrinkToFit="1"/>
    </xf>
    <xf numFmtId="49" fontId="17" fillId="0" borderId="35" xfId="0" applyNumberFormat="1" applyFont="1" applyFill="1" applyBorder="1" applyAlignment="1">
      <alignment horizontal="center" vertical="center" shrinkToFit="1"/>
    </xf>
    <xf numFmtId="49" fontId="17" fillId="6" borderId="34" xfId="0" applyNumberFormat="1" applyFont="1" applyFill="1" applyBorder="1" applyAlignment="1">
      <alignment horizontal="center" vertical="center" shrinkToFit="1"/>
    </xf>
    <xf numFmtId="49" fontId="17" fillId="0" borderId="33" xfId="0" applyNumberFormat="1" applyFont="1" applyFill="1" applyBorder="1" applyAlignment="1">
      <alignment horizontal="center" vertical="center" shrinkToFit="1"/>
    </xf>
    <xf numFmtId="49" fontId="17" fillId="6" borderId="33" xfId="0" applyNumberFormat="1" applyFont="1" applyFill="1" applyBorder="1" applyAlignment="1">
      <alignment horizontal="center" vertical="center" shrinkToFit="1"/>
    </xf>
    <xf numFmtId="49" fontId="17" fillId="6" borderId="35" xfId="0" applyNumberFormat="1" applyFont="1" applyFill="1" applyBorder="1" applyAlignment="1" applyProtection="1">
      <alignment horizontal="center" vertical="center" shrinkToFit="1"/>
    </xf>
    <xf numFmtId="0" fontId="17" fillId="6" borderId="41" xfId="0" applyNumberFormat="1" applyFont="1" applyFill="1" applyBorder="1" applyAlignment="1">
      <alignment horizontal="center" vertical="center" shrinkToFit="1"/>
    </xf>
    <xf numFmtId="49" fontId="17" fillId="6" borderId="36" xfId="0" applyNumberFormat="1" applyFont="1" applyFill="1" applyBorder="1" applyAlignment="1" applyProtection="1">
      <alignment horizontal="center" vertical="center" shrinkToFit="1"/>
    </xf>
    <xf numFmtId="49" fontId="17" fillId="6" borderId="50" xfId="0" applyNumberFormat="1" applyFont="1" applyFill="1" applyBorder="1" applyAlignment="1">
      <alignment horizontal="center" vertical="center" shrinkToFit="1"/>
    </xf>
    <xf numFmtId="49" fontId="17" fillId="6" borderId="49" xfId="0" applyNumberFormat="1" applyFont="1" applyFill="1" applyBorder="1" applyAlignment="1">
      <alignment horizontal="center" vertical="center" shrinkToFit="1"/>
    </xf>
    <xf numFmtId="49" fontId="17" fillId="6" borderId="40" xfId="0" applyNumberFormat="1" applyFont="1" applyFill="1" applyBorder="1" applyAlignment="1">
      <alignment horizontal="center" vertical="center" shrinkToFit="1"/>
    </xf>
    <xf numFmtId="49" fontId="17" fillId="6" borderId="39" xfId="0" applyNumberFormat="1" applyFont="1" applyFill="1" applyBorder="1" applyAlignment="1">
      <alignment horizontal="center" vertical="center" shrinkToFit="1"/>
    </xf>
    <xf numFmtId="176" fontId="17" fillId="6" borderId="61" xfId="0" applyNumberFormat="1" applyFont="1" applyFill="1" applyBorder="1" applyAlignment="1">
      <alignment horizontal="center" vertical="center" shrinkToFit="1"/>
    </xf>
    <xf numFmtId="49" fontId="17" fillId="6" borderId="37" xfId="0" applyNumberFormat="1" applyFont="1" applyFill="1" applyBorder="1" applyAlignment="1">
      <alignment horizontal="center" vertical="center" shrinkToFit="1"/>
    </xf>
    <xf numFmtId="176" fontId="17" fillId="6" borderId="62" xfId="0" applyNumberFormat="1" applyFont="1" applyFill="1" applyBorder="1" applyAlignment="1">
      <alignment horizontal="center" vertical="center" shrinkToFit="1"/>
    </xf>
    <xf numFmtId="14" fontId="17" fillId="0" borderId="29" xfId="0" applyNumberFormat="1" applyFont="1" applyFill="1" applyBorder="1" applyAlignment="1">
      <alignment horizontal="center" vertical="center" shrinkToFit="1"/>
    </xf>
    <xf numFmtId="49" fontId="17" fillId="6" borderId="57" xfId="0" applyNumberFormat="1" applyFont="1" applyFill="1" applyBorder="1" applyAlignment="1">
      <alignment horizontal="center" vertical="center" shrinkToFit="1"/>
    </xf>
    <xf numFmtId="49" fontId="17" fillId="6" borderId="52" xfId="0" applyNumberFormat="1" applyFont="1" applyFill="1" applyBorder="1" applyAlignment="1">
      <alignment horizontal="center" vertical="center" shrinkToFit="1"/>
    </xf>
    <xf numFmtId="176" fontId="17" fillId="6" borderId="63" xfId="0" applyNumberFormat="1" applyFont="1" applyFill="1" applyBorder="1" applyAlignment="1">
      <alignment horizontal="center" vertical="center" shrinkToFit="1"/>
    </xf>
    <xf numFmtId="49" fontId="17" fillId="6" borderId="60" xfId="0" applyNumberFormat="1" applyFont="1" applyFill="1" applyBorder="1" applyAlignment="1">
      <alignment horizontal="center" vertical="center" shrinkToFit="1"/>
    </xf>
    <xf numFmtId="176" fontId="17" fillId="6" borderId="60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6" fillId="3" borderId="2" xfId="0" applyNumberFormat="1" applyFont="1" applyFill="1" applyBorder="1" applyAlignment="1">
      <alignment horizontal="center" vertical="top" wrapText="1"/>
    </xf>
    <xf numFmtId="0" fontId="16" fillId="3" borderId="7" xfId="0" applyNumberFormat="1" applyFont="1" applyFill="1" applyBorder="1" applyAlignment="1">
      <alignment horizontal="center" vertical="top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6" fontId="17" fillId="3" borderId="5" xfId="0" applyNumberFormat="1" applyFont="1" applyFill="1" applyBorder="1" applyAlignment="1">
      <alignment horizontal="center" vertical="center" wrapText="1"/>
    </xf>
    <xf numFmtId="6" fontId="17" fillId="3" borderId="10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6" fontId="17" fillId="4" borderId="6" xfId="0" applyNumberFormat="1" applyFont="1" applyFill="1" applyBorder="1" applyAlignment="1">
      <alignment horizontal="center" vertical="center" wrapText="1"/>
    </xf>
    <xf numFmtId="6" fontId="17" fillId="4" borderId="11" xfId="0" applyNumberFormat="1" applyFont="1" applyFill="1" applyBorder="1" applyAlignment="1">
      <alignment horizontal="center" vertical="center" wrapText="1"/>
    </xf>
    <xf numFmtId="6" fontId="17" fillId="5" borderId="26" xfId="0" applyNumberFormat="1" applyFont="1" applyFill="1" applyBorder="1" applyAlignment="1">
      <alignment horizontal="center" vertical="center" wrapText="1"/>
    </xf>
    <xf numFmtId="6" fontId="17" fillId="5" borderId="27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14" fontId="17" fillId="3" borderId="58" xfId="0" applyNumberFormat="1" applyFont="1" applyFill="1" applyBorder="1" applyAlignment="1">
      <alignment horizontal="center" vertical="center" wrapText="1"/>
    </xf>
    <xf numFmtId="14" fontId="17" fillId="3" borderId="54" xfId="0" applyNumberFormat="1" applyFont="1" applyFill="1" applyBorder="1" applyAlignment="1">
      <alignment horizontal="center" vertical="center" wrapText="1"/>
    </xf>
    <xf numFmtId="14" fontId="17" fillId="3" borderId="59" xfId="0" applyNumberFormat="1" applyFont="1" applyFill="1" applyBorder="1" applyAlignment="1">
      <alignment horizontal="center" vertical="center" wrapText="1"/>
    </xf>
    <xf numFmtId="14" fontId="17" fillId="3" borderId="60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47303</xdr:colOff>
      <xdr:row>21</xdr:row>
      <xdr:rowOff>108856</xdr:rowOff>
    </xdr:from>
    <xdr:to>
      <xdr:col>12</xdr:col>
      <xdr:colOff>993320</xdr:colOff>
      <xdr:row>30</xdr:row>
      <xdr:rowOff>258534</xdr:rowOff>
    </xdr:to>
    <xdr:sp macro="" textlink="" fLocksText="0">
      <xdr:nvSpPr>
        <xdr:cNvPr id="3" name="Rectangle 3"/>
        <xdr:cNvSpPr>
          <a:spLocks noChangeArrowheads="1"/>
        </xdr:cNvSpPr>
      </xdr:nvSpPr>
      <xdr:spPr bwMode="auto">
        <a:xfrm>
          <a:off x="10116589" y="2449285"/>
          <a:ext cx="2401981" cy="3333749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Shinsa 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requested:</a:t>
          </a:r>
        </a:p>
        <a:p>
          <a:pPr algn="l" rtl="0">
            <a:lnSpc>
              <a:spcPts val="2400"/>
            </a:lnSpc>
            <a:defRPr sz="1000"/>
          </a:pPr>
          <a:endParaRPr lang="de-CH" sz="20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Shodan:    1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Nidan:       2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Sandan:    3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Yondan:    4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Godan:     </a:t>
          </a:r>
          <a:r>
            <a:rPr lang="de-CH" sz="9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5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Rokudan: </a:t>
          </a:r>
          <a:r>
            <a:rPr lang="de-CH" sz="16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6</a:t>
          </a:r>
        </a:p>
        <a:p>
          <a:pPr algn="l" rtl="0">
            <a:lnSpc>
              <a:spcPts val="2400"/>
            </a:lnSpc>
            <a:defRPr sz="1000"/>
          </a:pP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Renshi:  </a:t>
          </a:r>
          <a:r>
            <a:rPr lang="de-CH" sz="16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 </a:t>
          </a:r>
          <a:r>
            <a:rPr lang="de-CH" sz="20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10 </a:t>
          </a:r>
        </a:p>
      </xdr:txBody>
    </xdr:sp>
    <xdr:clientData/>
  </xdr:twoCellAnchor>
  <xdr:twoCellAnchor>
    <xdr:from>
      <xdr:col>2</xdr:col>
      <xdr:colOff>1023256</xdr:colOff>
      <xdr:row>24</xdr:row>
      <xdr:rowOff>80841</xdr:rowOff>
    </xdr:from>
    <xdr:to>
      <xdr:col>5</xdr:col>
      <xdr:colOff>176892</xdr:colOff>
      <xdr:row>26</xdr:row>
      <xdr:rowOff>288951</xdr:rowOff>
    </xdr:to>
    <xdr:sp macro="" textlink="" fLocksText="0">
      <xdr:nvSpPr>
        <xdr:cNvPr id="4" name="Rectangle 3"/>
        <xdr:cNvSpPr>
          <a:spLocks noChangeArrowheads="1"/>
        </xdr:cNvSpPr>
      </xdr:nvSpPr>
      <xdr:spPr bwMode="auto">
        <a:xfrm>
          <a:off x="2833006" y="3482627"/>
          <a:ext cx="2432957" cy="915681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endParaRPr lang="de-CH" sz="4400" b="0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  <a:p>
          <a:pPr algn="ctr" rtl="0">
            <a:lnSpc>
              <a:spcPts val="2400"/>
            </a:lnSpc>
            <a:defRPr sz="1000"/>
          </a:pPr>
          <a:r>
            <a:rPr lang="de-CH" sz="4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Example</a:t>
          </a:r>
        </a:p>
      </xdr:txBody>
    </xdr:sp>
    <xdr:clientData/>
  </xdr:twoCellAnchor>
  <xdr:twoCellAnchor>
    <xdr:from>
      <xdr:col>14</xdr:col>
      <xdr:colOff>435429</xdr:colOff>
      <xdr:row>23</xdr:row>
      <xdr:rowOff>56031</xdr:rowOff>
    </xdr:from>
    <xdr:to>
      <xdr:col>18</xdr:col>
      <xdr:colOff>68036</xdr:colOff>
      <xdr:row>24</xdr:row>
      <xdr:rowOff>340179</xdr:rowOff>
    </xdr:to>
    <xdr:sp macro="" textlink="" fLocksText="0">
      <xdr:nvSpPr>
        <xdr:cNvPr id="5" name="Rectangle 3"/>
        <xdr:cNvSpPr>
          <a:spLocks noChangeArrowheads="1"/>
        </xdr:cNvSpPr>
      </xdr:nvSpPr>
      <xdr:spPr bwMode="auto">
        <a:xfrm>
          <a:off x="13307786" y="3104031"/>
          <a:ext cx="3265714" cy="637934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360" rIns="0" bIns="0" anchor="ctr"/>
        <a:lstStyle/>
        <a:p>
          <a:pPr algn="ctr" rtl="0">
            <a:lnSpc>
              <a:spcPts val="2400"/>
            </a:lnSpc>
            <a:defRPr sz="1000"/>
          </a:pPr>
          <a:r>
            <a:rPr lang="de-CH" sz="2400" b="0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Automatic calculation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32"/>
  <sheetViews>
    <sheetView tabSelected="1" view="pageBreakPreview" zoomScale="55" zoomScaleNormal="100" zoomScaleSheetLayoutView="55" workbookViewId="0">
      <selection sqref="A1:R1"/>
    </sheetView>
  </sheetViews>
  <sheetFormatPr defaultColWidth="10.125" defaultRowHeight="13.5" x14ac:dyDescent="0.15"/>
  <cols>
    <col min="1" max="1" width="9.875" style="39" customWidth="1"/>
    <col min="2" max="2" width="17.625" style="31" customWidth="1"/>
    <col min="3" max="6" width="23.75" style="39" customWidth="1"/>
    <col min="7" max="7" width="12" style="39" customWidth="1"/>
    <col min="8" max="8" width="18.25" style="39" customWidth="1"/>
    <col min="9" max="10" width="12.875" style="39" customWidth="1"/>
    <col min="11" max="12" width="10.5" style="39" customWidth="1"/>
    <col min="13" max="13" width="18.25" style="38" customWidth="1"/>
    <col min="14" max="14" width="17.375" style="39" customWidth="1"/>
    <col min="15" max="15" width="18.25" style="38" customWidth="1"/>
    <col min="16" max="18" width="16.375" style="39" customWidth="1"/>
    <col min="19" max="19" width="10.125" style="40"/>
    <col min="20" max="22" width="7.5" style="41" customWidth="1"/>
    <col min="23" max="25" width="7.5" style="40" customWidth="1"/>
    <col min="26" max="30" width="10.125" style="40"/>
    <col min="31" max="42" width="10.125" style="42"/>
    <col min="43" max="16384" width="10.125" style="39"/>
  </cols>
  <sheetData>
    <row r="1" spans="1:42" s="4" customFormat="1" ht="67.5" customHeight="1" x14ac:dyDescent="0.15">
      <c r="A1" s="186" t="s">
        <v>51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4" customFormat="1" ht="22.5" customHeight="1" thickBot="1" x14ac:dyDescent="0.2">
      <c r="A2" s="178"/>
      <c r="B2" s="176"/>
      <c r="C2" s="176"/>
      <c r="D2" s="176"/>
      <c r="E2" s="176"/>
      <c r="F2" s="176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16" customFormat="1" ht="39" customHeight="1" thickTop="1" thickBot="1" x14ac:dyDescent="0.2">
      <c r="A3" s="67"/>
      <c r="B3" s="206" t="s">
        <v>53</v>
      </c>
      <c r="C3" s="207"/>
      <c r="D3" s="207"/>
      <c r="E3" s="208"/>
      <c r="F3" s="209"/>
      <c r="G3" s="68"/>
      <c r="H3" s="68"/>
      <c r="I3" s="68"/>
      <c r="J3" s="68"/>
      <c r="K3" s="68"/>
      <c r="L3" s="68"/>
      <c r="M3" s="69"/>
      <c r="N3" s="68"/>
      <c r="O3" s="69"/>
      <c r="P3" s="67"/>
      <c r="Q3" s="67"/>
      <c r="R3" s="70"/>
      <c r="S3" s="17"/>
      <c r="T3" s="18"/>
      <c r="U3" s="18"/>
      <c r="V3" s="18"/>
      <c r="W3" s="17"/>
      <c r="X3" s="17"/>
      <c r="Y3" s="17"/>
      <c r="Z3" s="17"/>
      <c r="AA3" s="17"/>
      <c r="AB3" s="17"/>
      <c r="AC3" s="17"/>
      <c r="AD3" s="17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s="16" customFormat="1" ht="39" customHeight="1" thickTop="1" x14ac:dyDescent="0.15">
      <c r="A4" s="63"/>
      <c r="B4" s="63"/>
      <c r="C4" s="63"/>
      <c r="D4" s="63"/>
      <c r="E4" s="68"/>
      <c r="F4" s="68"/>
      <c r="G4" s="68"/>
      <c r="H4" s="68"/>
      <c r="I4" s="68"/>
      <c r="J4" s="68"/>
      <c r="K4" s="68"/>
      <c r="L4" s="68"/>
      <c r="M4" s="69"/>
      <c r="N4" s="68"/>
      <c r="O4" s="69"/>
      <c r="P4" s="67"/>
      <c r="Q4" s="67"/>
      <c r="R4" s="71"/>
      <c r="S4" s="17"/>
      <c r="T4" s="18"/>
      <c r="U4" s="18"/>
      <c r="V4" s="18"/>
      <c r="W4" s="17"/>
      <c r="X4" s="17"/>
      <c r="Y4" s="17"/>
      <c r="Z4" s="17"/>
      <c r="AA4" s="17"/>
      <c r="AB4" s="17"/>
      <c r="AC4" s="17"/>
      <c r="AD4" s="17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s="16" customFormat="1" ht="39" customHeight="1" x14ac:dyDescent="0.15">
      <c r="A5" s="67"/>
      <c r="B5" s="68" t="s">
        <v>8</v>
      </c>
      <c r="C5" s="68"/>
      <c r="D5" s="68"/>
      <c r="E5" s="68"/>
      <c r="F5" s="68"/>
      <c r="G5" s="68"/>
      <c r="H5" s="68"/>
      <c r="I5" s="68"/>
      <c r="J5" s="68"/>
      <c r="K5" s="63"/>
      <c r="L5" s="72"/>
      <c r="M5" s="122"/>
      <c r="N5" s="63" t="s">
        <v>14</v>
      </c>
      <c r="O5" s="122"/>
      <c r="P5" s="73"/>
      <c r="Q5" s="73"/>
      <c r="R5" s="70"/>
      <c r="S5" s="17"/>
      <c r="T5" s="18"/>
      <c r="U5" s="18"/>
      <c r="V5" s="18"/>
      <c r="W5" s="17"/>
      <c r="X5" s="17"/>
      <c r="Y5" s="17"/>
      <c r="Z5" s="17"/>
      <c r="AA5" s="17"/>
      <c r="AB5" s="17"/>
      <c r="AC5" s="17"/>
      <c r="AD5" s="17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s="16" customFormat="1" ht="39" customHeight="1" x14ac:dyDescent="0.4">
      <c r="A6" s="67"/>
      <c r="B6" s="68"/>
      <c r="C6" s="74"/>
      <c r="D6" s="68"/>
      <c r="E6" s="68"/>
      <c r="F6" s="210" t="s">
        <v>15</v>
      </c>
      <c r="G6" s="210"/>
      <c r="H6" s="210"/>
      <c r="I6" s="210"/>
      <c r="J6" s="210"/>
      <c r="K6" s="210"/>
      <c r="L6" s="210"/>
      <c r="M6" s="210"/>
      <c r="N6" s="211"/>
      <c r="O6" s="211"/>
      <c r="P6" s="211"/>
      <c r="Q6" s="211"/>
      <c r="R6" s="211"/>
      <c r="S6" s="17"/>
      <c r="T6" s="18"/>
      <c r="U6" s="18"/>
      <c r="V6" s="18"/>
      <c r="W6" s="17"/>
      <c r="X6" s="17"/>
      <c r="Y6" s="17"/>
      <c r="Z6" s="17"/>
      <c r="AA6" s="17"/>
      <c r="AB6" s="17"/>
      <c r="AC6" s="17"/>
      <c r="AD6" s="17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6" customFormat="1" ht="39" customHeight="1" x14ac:dyDescent="0.15">
      <c r="A7" s="67"/>
      <c r="B7" s="188" t="s">
        <v>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67"/>
      <c r="Q7" s="67"/>
      <c r="R7" s="75"/>
      <c r="S7" s="17"/>
      <c r="T7" s="18"/>
      <c r="U7" s="18"/>
      <c r="V7" s="18"/>
      <c r="W7" s="17"/>
      <c r="X7" s="17"/>
      <c r="Y7" s="17"/>
      <c r="Z7" s="17"/>
      <c r="AA7" s="17"/>
      <c r="AB7" s="17"/>
      <c r="AC7" s="17"/>
      <c r="AD7" s="17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0" customFormat="1" ht="39" customHeight="1" x14ac:dyDescent="0.15">
      <c r="A8" s="67"/>
      <c r="B8" s="188" t="s">
        <v>10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67"/>
      <c r="Q8" s="67"/>
      <c r="R8" s="75"/>
      <c r="S8" s="21"/>
      <c r="T8" s="22"/>
      <c r="U8" s="22"/>
      <c r="V8" s="22"/>
      <c r="W8" s="21"/>
      <c r="X8" s="21"/>
      <c r="Y8" s="21"/>
      <c r="Z8" s="21"/>
      <c r="AA8" s="21"/>
      <c r="AB8" s="21"/>
      <c r="AC8" s="21"/>
      <c r="AD8" s="21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s="24" customFormat="1" ht="14.25" customHeight="1" x14ac:dyDescent="0.15">
      <c r="A9" s="126"/>
      <c r="B9" s="124"/>
      <c r="C9" s="124"/>
      <c r="D9" s="124"/>
      <c r="E9" s="122"/>
      <c r="F9" s="122"/>
      <c r="G9" s="122"/>
      <c r="H9" s="122"/>
      <c r="I9" s="122"/>
      <c r="J9" s="122"/>
      <c r="K9" s="124"/>
      <c r="L9" s="124"/>
      <c r="M9" s="69"/>
      <c r="N9" s="124"/>
      <c r="O9" s="69"/>
      <c r="P9" s="126"/>
      <c r="Q9" s="126"/>
      <c r="R9" s="125"/>
      <c r="S9" s="26"/>
      <c r="T9" s="27"/>
      <c r="U9" s="27"/>
      <c r="V9" s="27"/>
      <c r="W9" s="26"/>
      <c r="X9" s="26"/>
      <c r="Y9" s="26"/>
      <c r="Z9" s="26"/>
      <c r="AA9" s="26"/>
      <c r="AB9" s="26"/>
      <c r="AC9" s="26"/>
      <c r="AD9" s="26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s="24" customFormat="1" ht="39" customHeight="1" x14ac:dyDescent="0.15">
      <c r="A10" s="126"/>
      <c r="B10" s="76" t="s">
        <v>12</v>
      </c>
      <c r="C10" s="76"/>
      <c r="D10" s="77"/>
      <c r="E10" s="78"/>
      <c r="F10" s="189" t="s">
        <v>52</v>
      </c>
      <c r="G10" s="190"/>
      <c r="H10" s="190"/>
      <c r="I10" s="190"/>
      <c r="J10" s="190"/>
      <c r="K10" s="190"/>
      <c r="L10" s="191"/>
      <c r="M10" s="69"/>
      <c r="N10" s="68"/>
      <c r="O10" s="69"/>
      <c r="P10" s="67"/>
      <c r="Q10" s="67"/>
      <c r="R10" s="125"/>
      <c r="S10" s="26"/>
      <c r="T10" s="27"/>
      <c r="U10" s="27"/>
      <c r="V10" s="27"/>
      <c r="W10" s="26"/>
      <c r="X10" s="26"/>
      <c r="Y10" s="26"/>
      <c r="Z10" s="26"/>
      <c r="AA10" s="26"/>
      <c r="AB10" s="26"/>
      <c r="AC10" s="26"/>
      <c r="AD10" s="26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s="24" customFormat="1" ht="39" customHeight="1" x14ac:dyDescent="0.3">
      <c r="A11" s="126"/>
      <c r="B11" s="76" t="s">
        <v>11</v>
      </c>
      <c r="C11" s="74"/>
      <c r="D11" s="76"/>
      <c r="E11" s="76"/>
      <c r="F11" s="202" t="s">
        <v>16</v>
      </c>
      <c r="G11" s="202"/>
      <c r="H11" s="202"/>
      <c r="I11" s="79"/>
      <c r="J11" s="79"/>
      <c r="K11" s="68"/>
      <c r="L11" s="68"/>
      <c r="M11" s="69"/>
      <c r="N11" s="68"/>
      <c r="O11" s="69"/>
      <c r="P11" s="67"/>
      <c r="Q11" s="67"/>
      <c r="R11" s="125"/>
      <c r="S11" s="26"/>
      <c r="T11" s="27"/>
      <c r="U11" s="27"/>
      <c r="V11" s="27"/>
      <c r="W11" s="26"/>
      <c r="X11" s="26"/>
      <c r="Y11" s="26"/>
      <c r="Z11" s="26"/>
      <c r="AA11" s="26"/>
      <c r="AB11" s="26"/>
      <c r="AC11" s="26"/>
      <c r="AD11" s="26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s="24" customFormat="1" ht="39" customHeight="1" x14ac:dyDescent="0.4">
      <c r="A12" s="126"/>
      <c r="B12" s="76"/>
      <c r="C12" s="74"/>
      <c r="D12" s="76"/>
      <c r="E12" s="76"/>
      <c r="F12" s="203" t="s">
        <v>17</v>
      </c>
      <c r="G12" s="203"/>
      <c r="H12" s="203"/>
      <c r="I12" s="79"/>
      <c r="J12" s="79"/>
      <c r="K12" s="68"/>
      <c r="L12" s="68"/>
      <c r="M12" s="69"/>
      <c r="N12" s="68"/>
      <c r="O12" s="69"/>
      <c r="P12" s="67"/>
      <c r="Q12" s="67"/>
      <c r="R12" s="125"/>
      <c r="S12" s="26"/>
      <c r="T12" s="27"/>
      <c r="U12" s="27"/>
      <c r="V12" s="27"/>
      <c r="W12" s="26"/>
      <c r="X12" s="26"/>
      <c r="Y12" s="26"/>
      <c r="Z12" s="26"/>
      <c r="AA12" s="26"/>
      <c r="AB12" s="26"/>
      <c r="AC12" s="26"/>
      <c r="AD12" s="26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s="24" customFormat="1" ht="39" customHeight="1" x14ac:dyDescent="0.3">
      <c r="A13" s="126"/>
      <c r="B13" s="76"/>
      <c r="C13" s="76"/>
      <c r="D13" s="80"/>
      <c r="E13" s="80"/>
      <c r="F13" s="76" t="s">
        <v>18</v>
      </c>
      <c r="G13" s="80"/>
      <c r="H13" s="80"/>
      <c r="I13" s="126"/>
      <c r="J13" s="126"/>
      <c r="K13" s="79"/>
      <c r="L13" s="79"/>
      <c r="M13" s="81"/>
      <c r="N13" s="79"/>
      <c r="O13" s="81"/>
      <c r="P13" s="80"/>
      <c r="Q13" s="80"/>
      <c r="R13" s="126"/>
      <c r="S13" s="26"/>
      <c r="T13" s="27"/>
      <c r="U13" s="27"/>
      <c r="V13" s="27"/>
      <c r="W13" s="26"/>
      <c r="X13" s="26"/>
      <c r="Y13" s="26"/>
      <c r="Z13" s="26"/>
      <c r="AA13" s="26"/>
      <c r="AB13" s="26"/>
      <c r="AC13" s="26"/>
      <c r="AD13" s="26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s="24" customFormat="1" ht="39" customHeight="1" x14ac:dyDescent="0.15">
      <c r="A14" s="126"/>
      <c r="B14" s="80"/>
      <c r="C14" s="80"/>
      <c r="D14" s="82"/>
      <c r="E14" s="82"/>
      <c r="F14" s="83" t="s">
        <v>19</v>
      </c>
      <c r="G14" s="82"/>
      <c r="H14" s="82"/>
      <c r="I14" s="82"/>
      <c r="J14" s="82"/>
      <c r="K14" s="126"/>
      <c r="L14" s="126"/>
      <c r="M14" s="84"/>
      <c r="N14" s="126"/>
      <c r="O14" s="84"/>
      <c r="P14" s="85"/>
      <c r="Q14" s="85"/>
      <c r="R14" s="126"/>
      <c r="S14" s="26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s="24" customFormat="1" ht="39" customHeight="1" x14ac:dyDescent="0.15">
      <c r="A15" s="126"/>
      <c r="B15" s="82"/>
      <c r="C15" s="82"/>
      <c r="D15" s="126"/>
      <c r="E15" s="126"/>
      <c r="F15" s="68" t="s">
        <v>20</v>
      </c>
      <c r="G15" s="126"/>
      <c r="H15" s="126"/>
      <c r="I15" s="126"/>
      <c r="J15" s="126"/>
      <c r="K15" s="82"/>
      <c r="L15" s="82"/>
      <c r="M15" s="86"/>
      <c r="N15" s="82"/>
      <c r="O15" s="86"/>
      <c r="P15" s="82"/>
      <c r="Q15" s="82"/>
      <c r="R15" s="126"/>
      <c r="S15" s="26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s="24" customFormat="1" ht="12" customHeight="1" thickBot="1" x14ac:dyDescent="0.2">
      <c r="A16" s="177"/>
      <c r="B16" s="82"/>
      <c r="C16" s="82"/>
      <c r="D16" s="177"/>
      <c r="E16" s="177"/>
      <c r="F16" s="68"/>
      <c r="G16" s="177"/>
      <c r="H16" s="177"/>
      <c r="I16" s="177"/>
      <c r="J16" s="177"/>
      <c r="K16" s="82"/>
      <c r="L16" s="82"/>
      <c r="M16" s="86"/>
      <c r="N16" s="82"/>
      <c r="O16" s="86"/>
      <c r="P16" s="82"/>
      <c r="Q16" s="82"/>
      <c r="R16" s="177"/>
      <c r="S16" s="26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s="6" customFormat="1" ht="26.25" customHeight="1" thickTop="1" x14ac:dyDescent="0.15">
      <c r="A17" s="192"/>
      <c r="B17" s="198" t="s">
        <v>13</v>
      </c>
      <c r="C17" s="196" t="s">
        <v>33</v>
      </c>
      <c r="D17" s="194" t="s">
        <v>34</v>
      </c>
      <c r="E17" s="196" t="s">
        <v>35</v>
      </c>
      <c r="F17" s="194" t="s">
        <v>36</v>
      </c>
      <c r="G17" s="198" t="s">
        <v>29</v>
      </c>
      <c r="H17" s="200" t="s">
        <v>30</v>
      </c>
      <c r="I17" s="194" t="s">
        <v>0</v>
      </c>
      <c r="J17" s="216" t="s">
        <v>41</v>
      </c>
      <c r="K17" s="218" t="s">
        <v>1</v>
      </c>
      <c r="L17" s="196" t="s">
        <v>25</v>
      </c>
      <c r="M17" s="220" t="s">
        <v>31</v>
      </c>
      <c r="N17" s="196" t="s">
        <v>44</v>
      </c>
      <c r="O17" s="222" t="s">
        <v>32</v>
      </c>
      <c r="P17" s="212" t="s">
        <v>54</v>
      </c>
      <c r="Q17" s="214" t="s">
        <v>55</v>
      </c>
      <c r="R17" s="204" t="s">
        <v>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6" customFormat="1" ht="26.25" customHeight="1" thickBot="1" x14ac:dyDescent="0.2">
      <c r="A18" s="193"/>
      <c r="B18" s="199"/>
      <c r="C18" s="197"/>
      <c r="D18" s="195"/>
      <c r="E18" s="197"/>
      <c r="F18" s="195"/>
      <c r="G18" s="199"/>
      <c r="H18" s="201"/>
      <c r="I18" s="195"/>
      <c r="J18" s="217"/>
      <c r="K18" s="219"/>
      <c r="L18" s="197"/>
      <c r="M18" s="221"/>
      <c r="N18" s="197"/>
      <c r="O18" s="223"/>
      <c r="P18" s="213"/>
      <c r="Q18" s="215"/>
      <c r="R18" s="20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11" customFormat="1" ht="30.75" customHeight="1" thickTop="1" x14ac:dyDescent="0.15">
      <c r="A19" s="45">
        <v>1</v>
      </c>
      <c r="B19" s="46"/>
      <c r="C19" s="89"/>
      <c r="D19" s="90"/>
      <c r="E19" s="89"/>
      <c r="F19" s="90"/>
      <c r="G19" s="47"/>
      <c r="H19" s="138"/>
      <c r="I19" s="148"/>
      <c r="J19" s="48"/>
      <c r="K19" s="49"/>
      <c r="L19" s="149"/>
      <c r="M19" s="141"/>
      <c r="N19" s="151"/>
      <c r="O19" s="167"/>
      <c r="P19" s="50" t="b">
        <f>IF(OR(J19="A",J19="B",J19="C"),515+9)</f>
        <v>0</v>
      </c>
      <c r="Q19" s="51" t="str">
        <f t="shared" ref="Q19:Q50" si="0">IF(ISBLANK(K19),"",VLOOKUP(K19,$U$19:$V$27,2,FALSE))</f>
        <v/>
      </c>
      <c r="R19" s="52">
        <f t="shared" ref="R19:R50" si="1">SUM(P19:Q19)</f>
        <v>0</v>
      </c>
      <c r="S19" s="7"/>
      <c r="T19" s="114" t="s">
        <v>3</v>
      </c>
      <c r="U19" s="115">
        <v>1</v>
      </c>
      <c r="V19" s="116">
        <v>18</v>
      </c>
      <c r="W19" s="117"/>
      <c r="X19" s="8"/>
      <c r="Y19" s="9"/>
      <c r="Z19" s="7"/>
      <c r="AA19" s="7"/>
      <c r="AB19" s="7"/>
      <c r="AC19" s="7"/>
      <c r="AD19" s="7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1" customFormat="1" ht="30.75" customHeight="1" x14ac:dyDescent="0.15">
      <c r="A20" s="45">
        <v>2</v>
      </c>
      <c r="B20" s="46"/>
      <c r="C20" s="89"/>
      <c r="D20" s="90"/>
      <c r="E20" s="89"/>
      <c r="F20" s="90"/>
      <c r="G20" s="47"/>
      <c r="H20" s="139"/>
      <c r="I20" s="150"/>
      <c r="J20" s="48"/>
      <c r="K20" s="49"/>
      <c r="L20" s="151"/>
      <c r="M20" s="141"/>
      <c r="N20" s="151"/>
      <c r="O20" s="167"/>
      <c r="P20" s="50" t="b">
        <f t="shared" ref="P20:P83" si="2">IF(OR(J20="A",J20="B",J20="C"),515+9)</f>
        <v>0</v>
      </c>
      <c r="Q20" s="51" t="str">
        <f t="shared" si="0"/>
        <v/>
      </c>
      <c r="R20" s="52">
        <f t="shared" si="1"/>
        <v>0</v>
      </c>
      <c r="S20" s="7"/>
      <c r="T20" s="117" t="s">
        <v>4</v>
      </c>
      <c r="U20" s="8">
        <v>2</v>
      </c>
      <c r="V20" s="118">
        <v>27</v>
      </c>
      <c r="W20" s="117"/>
      <c r="X20" s="8"/>
      <c r="Y20" s="9"/>
      <c r="Z20" s="7"/>
      <c r="AA20" s="7"/>
      <c r="AB20" s="7"/>
      <c r="AC20" s="7"/>
      <c r="AD20" s="7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1" customFormat="1" ht="30.75" customHeight="1" x14ac:dyDescent="0.15">
      <c r="A21" s="45">
        <v>3</v>
      </c>
      <c r="B21" s="46"/>
      <c r="C21" s="89"/>
      <c r="D21" s="90"/>
      <c r="E21" s="89"/>
      <c r="F21" s="90"/>
      <c r="G21" s="47"/>
      <c r="H21" s="88"/>
      <c r="I21" s="152"/>
      <c r="J21" s="48"/>
      <c r="K21" s="49"/>
      <c r="L21" s="153"/>
      <c r="M21" s="142"/>
      <c r="N21" s="168"/>
      <c r="O21" s="167"/>
      <c r="P21" s="50" t="b">
        <f>IF(OR(J21="A",J21="B",J21="C"),515+9)</f>
        <v>0</v>
      </c>
      <c r="Q21" s="51" t="str">
        <f t="shared" si="0"/>
        <v/>
      </c>
      <c r="R21" s="52">
        <f t="shared" si="1"/>
        <v>0</v>
      </c>
      <c r="S21" s="7"/>
      <c r="T21" s="117" t="s">
        <v>5</v>
      </c>
      <c r="U21" s="8">
        <v>3</v>
      </c>
      <c r="V21" s="118">
        <v>36</v>
      </c>
      <c r="W21" s="7"/>
      <c r="X21" s="7"/>
      <c r="Y21" s="7"/>
      <c r="Z21" s="7"/>
      <c r="AA21" s="7"/>
      <c r="AB21" s="7"/>
      <c r="AC21" s="7"/>
      <c r="AD21" s="7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1" customFormat="1" ht="30.75" customHeight="1" x14ac:dyDescent="0.15">
      <c r="A22" s="45">
        <v>4</v>
      </c>
      <c r="B22" s="46"/>
      <c r="C22" s="89"/>
      <c r="D22" s="90"/>
      <c r="E22" s="89"/>
      <c r="F22" s="90"/>
      <c r="G22" s="47"/>
      <c r="H22" s="88"/>
      <c r="I22" s="152"/>
      <c r="J22" s="48"/>
      <c r="K22" s="87"/>
      <c r="L22" s="154"/>
      <c r="M22" s="143"/>
      <c r="N22" s="151"/>
      <c r="O22" s="167"/>
      <c r="P22" s="50" t="b">
        <f t="shared" si="2"/>
        <v>0</v>
      </c>
      <c r="Q22" s="51" t="str">
        <f t="shared" si="0"/>
        <v/>
      </c>
      <c r="R22" s="52">
        <f t="shared" si="1"/>
        <v>0</v>
      </c>
      <c r="S22" s="7"/>
      <c r="T22" s="117" t="s">
        <v>6</v>
      </c>
      <c r="U22" s="8">
        <v>4</v>
      </c>
      <c r="V22" s="118">
        <v>45</v>
      </c>
      <c r="W22" s="7"/>
      <c r="X22" s="7"/>
      <c r="Y22" s="7"/>
      <c r="Z22" s="7"/>
      <c r="AA22" s="7"/>
      <c r="AB22" s="7"/>
      <c r="AC22" s="7"/>
      <c r="AD22" s="7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1" customFormat="1" ht="30.75" customHeight="1" x14ac:dyDescent="0.15">
      <c r="A23" s="45">
        <v>5</v>
      </c>
      <c r="B23" s="46"/>
      <c r="C23" s="89"/>
      <c r="D23" s="90"/>
      <c r="E23" s="89"/>
      <c r="F23" s="90"/>
      <c r="G23" s="47"/>
      <c r="H23" s="88"/>
      <c r="I23" s="148"/>
      <c r="J23" s="48"/>
      <c r="K23" s="49"/>
      <c r="L23" s="155"/>
      <c r="M23" s="144"/>
      <c r="N23" s="151"/>
      <c r="O23" s="167"/>
      <c r="P23" s="50" t="b">
        <f t="shared" si="2"/>
        <v>0</v>
      </c>
      <c r="Q23" s="51" t="str">
        <f t="shared" si="0"/>
        <v/>
      </c>
      <c r="R23" s="52">
        <f t="shared" si="1"/>
        <v>0</v>
      </c>
      <c r="S23" s="7"/>
      <c r="T23" s="117" t="s">
        <v>7</v>
      </c>
      <c r="U23" s="8">
        <v>5</v>
      </c>
      <c r="V23" s="118">
        <v>54</v>
      </c>
      <c r="W23" s="7"/>
      <c r="X23" s="7"/>
      <c r="Y23" s="7"/>
      <c r="Z23" s="7"/>
      <c r="AA23" s="7"/>
      <c r="AB23" s="7"/>
      <c r="AC23" s="7"/>
      <c r="AD23" s="7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2" customFormat="1" ht="30.75" customHeight="1" x14ac:dyDescent="0.15">
      <c r="A24" s="45">
        <v>6</v>
      </c>
      <c r="B24" s="46"/>
      <c r="C24" s="89"/>
      <c r="D24" s="90"/>
      <c r="E24" s="89"/>
      <c r="F24" s="90"/>
      <c r="G24" s="47"/>
      <c r="H24" s="88"/>
      <c r="I24" s="150"/>
      <c r="J24" s="48"/>
      <c r="K24" s="49"/>
      <c r="L24" s="156"/>
      <c r="M24" s="141"/>
      <c r="N24" s="151"/>
      <c r="O24" s="167"/>
      <c r="P24" s="50" t="b">
        <f t="shared" si="2"/>
        <v>0</v>
      </c>
      <c r="Q24" s="51" t="str">
        <f t="shared" si="0"/>
        <v/>
      </c>
      <c r="R24" s="52">
        <f t="shared" si="1"/>
        <v>0</v>
      </c>
      <c r="S24" s="7"/>
      <c r="T24" s="117" t="s">
        <v>42</v>
      </c>
      <c r="U24" s="8">
        <v>6</v>
      </c>
      <c r="V24" s="118">
        <v>63</v>
      </c>
      <c r="W24" s="7"/>
      <c r="X24" s="7"/>
      <c r="Y24" s="7"/>
      <c r="Z24" s="7"/>
      <c r="AA24" s="7"/>
      <c r="AB24" s="7"/>
      <c r="AC24" s="7"/>
      <c r="AD24" s="7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0" customFormat="1" ht="30.75" customHeight="1" x14ac:dyDescent="0.15">
      <c r="A25" s="45">
        <v>7</v>
      </c>
      <c r="B25" s="127"/>
      <c r="C25" s="128"/>
      <c r="D25" s="129"/>
      <c r="E25" s="89"/>
      <c r="F25" s="129"/>
      <c r="G25" s="130"/>
      <c r="H25" s="88"/>
      <c r="I25" s="157"/>
      <c r="J25" s="48"/>
      <c r="K25" s="49"/>
      <c r="L25" s="158"/>
      <c r="M25" s="145"/>
      <c r="N25" s="159"/>
      <c r="O25" s="167"/>
      <c r="P25" s="50" t="b">
        <f t="shared" si="2"/>
        <v>0</v>
      </c>
      <c r="Q25" s="51" t="str">
        <f t="shared" si="0"/>
        <v/>
      </c>
      <c r="R25" s="52">
        <f t="shared" si="1"/>
        <v>0</v>
      </c>
      <c r="S25" s="7"/>
      <c r="T25" s="117" t="s">
        <v>43</v>
      </c>
      <c r="U25" s="8">
        <v>10</v>
      </c>
      <c r="V25" s="118">
        <v>54</v>
      </c>
      <c r="W25" s="7"/>
      <c r="X25" s="7"/>
      <c r="Y25" s="7"/>
      <c r="Z25" s="7"/>
      <c r="AA25" s="7"/>
      <c r="AB25" s="7"/>
      <c r="AC25" s="7"/>
      <c r="AD25" s="7"/>
    </row>
    <row r="26" spans="1:42" s="10" customFormat="1" ht="30.75" customHeight="1" thickBot="1" x14ac:dyDescent="0.2">
      <c r="A26" s="45">
        <v>8</v>
      </c>
      <c r="B26" s="127"/>
      <c r="C26" s="89"/>
      <c r="D26" s="90"/>
      <c r="E26" s="89"/>
      <c r="F26" s="90"/>
      <c r="G26" s="130"/>
      <c r="H26" s="88"/>
      <c r="I26" s="157"/>
      <c r="J26" s="48"/>
      <c r="K26" s="49"/>
      <c r="L26" s="158"/>
      <c r="M26" s="145"/>
      <c r="N26" s="159"/>
      <c r="O26" s="167"/>
      <c r="P26" s="50" t="b">
        <f t="shared" si="2"/>
        <v>0</v>
      </c>
      <c r="Q26" s="51" t="str">
        <f t="shared" si="0"/>
        <v/>
      </c>
      <c r="R26" s="52">
        <f t="shared" si="1"/>
        <v>0</v>
      </c>
      <c r="S26" s="7"/>
      <c r="T26" s="119"/>
      <c r="U26" s="120"/>
      <c r="V26" s="121"/>
      <c r="W26" s="7"/>
      <c r="X26" s="7"/>
      <c r="Y26" s="7"/>
      <c r="Z26" s="7"/>
      <c r="AA26" s="7"/>
      <c r="AB26" s="7"/>
      <c r="AC26" s="7"/>
      <c r="AD26" s="7"/>
    </row>
    <row r="27" spans="1:42" s="11" customFormat="1" ht="30.75" customHeight="1" thickTop="1" x14ac:dyDescent="0.15">
      <c r="A27" s="45">
        <v>9</v>
      </c>
      <c r="B27" s="54"/>
      <c r="C27" s="89"/>
      <c r="D27" s="90"/>
      <c r="E27" s="89"/>
      <c r="F27" s="90"/>
      <c r="G27" s="55"/>
      <c r="H27" s="88"/>
      <c r="I27" s="157"/>
      <c r="J27" s="48"/>
      <c r="K27" s="49"/>
      <c r="L27" s="159"/>
      <c r="M27" s="145"/>
      <c r="N27" s="159"/>
      <c r="O27" s="167"/>
      <c r="P27" s="50" t="b">
        <f t="shared" si="2"/>
        <v>0</v>
      </c>
      <c r="Q27" s="51" t="str">
        <f t="shared" si="0"/>
        <v/>
      </c>
      <c r="R27" s="52">
        <f t="shared" si="1"/>
        <v>0</v>
      </c>
      <c r="S27" s="7"/>
      <c r="T27" s="8"/>
      <c r="U27" s="8"/>
      <c r="V27" s="9"/>
      <c r="W27" s="7"/>
      <c r="X27" s="7"/>
      <c r="Y27" s="7"/>
      <c r="Z27" s="7"/>
      <c r="AA27" s="7"/>
      <c r="AB27" s="7"/>
      <c r="AC27" s="7"/>
      <c r="AD27" s="7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1" customFormat="1" ht="30.75" customHeight="1" x14ac:dyDescent="0.15">
      <c r="A28" s="45">
        <v>10</v>
      </c>
      <c r="B28" s="53"/>
      <c r="C28" s="105"/>
      <c r="D28" s="106"/>
      <c r="E28" s="93"/>
      <c r="F28" s="94"/>
      <c r="G28" s="48"/>
      <c r="H28" s="88"/>
      <c r="I28" s="150"/>
      <c r="J28" s="48"/>
      <c r="K28" s="49"/>
      <c r="L28" s="159"/>
      <c r="M28" s="145"/>
      <c r="N28" s="151"/>
      <c r="O28" s="167"/>
      <c r="P28" s="50" t="b">
        <f t="shared" si="2"/>
        <v>0</v>
      </c>
      <c r="Q28" s="51" t="str">
        <f t="shared" si="0"/>
        <v/>
      </c>
      <c r="R28" s="52">
        <f t="shared" si="1"/>
        <v>0</v>
      </c>
      <c r="S28" s="7"/>
      <c r="T28" s="13"/>
      <c r="U28" s="13"/>
      <c r="V28" s="13"/>
      <c r="W28" s="7"/>
      <c r="X28" s="7"/>
      <c r="Y28" s="7"/>
      <c r="Z28" s="7"/>
      <c r="AA28" s="7"/>
      <c r="AB28" s="7"/>
      <c r="AC28" s="7"/>
      <c r="AD28" s="7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1" customFormat="1" ht="30.75" customHeight="1" x14ac:dyDescent="0.15">
      <c r="A29" s="45">
        <v>11</v>
      </c>
      <c r="B29" s="53"/>
      <c r="C29" s="105"/>
      <c r="D29" s="106"/>
      <c r="E29" s="95"/>
      <c r="F29" s="94"/>
      <c r="G29" s="48"/>
      <c r="H29" s="88"/>
      <c r="I29" s="150"/>
      <c r="J29" s="48"/>
      <c r="K29" s="49"/>
      <c r="L29" s="151"/>
      <c r="M29" s="141"/>
      <c r="N29" s="151"/>
      <c r="O29" s="167"/>
      <c r="P29" s="50" t="b">
        <f t="shared" si="2"/>
        <v>0</v>
      </c>
      <c r="Q29" s="51" t="str">
        <f t="shared" si="0"/>
        <v/>
      </c>
      <c r="R29" s="52">
        <f t="shared" si="1"/>
        <v>0</v>
      </c>
      <c r="S29" s="7"/>
      <c r="T29" s="13"/>
      <c r="U29" s="13"/>
      <c r="V29" s="13"/>
      <c r="W29" s="7"/>
      <c r="X29" s="7"/>
      <c r="Y29" s="7"/>
      <c r="Z29" s="7"/>
      <c r="AA29" s="7"/>
      <c r="AB29" s="7"/>
      <c r="AC29" s="7"/>
      <c r="AD29" s="7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1" customFormat="1" ht="30.75" customHeight="1" x14ac:dyDescent="0.15">
      <c r="A30" s="45">
        <v>12</v>
      </c>
      <c r="B30" s="53"/>
      <c r="C30" s="105"/>
      <c r="D30" s="106"/>
      <c r="E30" s="96"/>
      <c r="F30" s="97"/>
      <c r="G30" s="48"/>
      <c r="H30" s="88"/>
      <c r="I30" s="150"/>
      <c r="J30" s="48"/>
      <c r="K30" s="49"/>
      <c r="L30" s="151"/>
      <c r="M30" s="141"/>
      <c r="N30" s="151"/>
      <c r="O30" s="167"/>
      <c r="P30" s="50" t="b">
        <f t="shared" si="2"/>
        <v>0</v>
      </c>
      <c r="Q30" s="51" t="str">
        <f t="shared" si="0"/>
        <v/>
      </c>
      <c r="R30" s="52">
        <f t="shared" si="1"/>
        <v>0</v>
      </c>
      <c r="S30" s="7"/>
      <c r="T30" s="13"/>
      <c r="U30" s="13"/>
      <c r="V30" s="13"/>
      <c r="W30" s="7"/>
      <c r="X30" s="7"/>
      <c r="Y30" s="7"/>
      <c r="Z30" s="7"/>
      <c r="AA30" s="7"/>
      <c r="AB30" s="7"/>
      <c r="AC30" s="7"/>
      <c r="AD30" s="7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1" customFormat="1" ht="30.75" customHeight="1" x14ac:dyDescent="0.15">
      <c r="A31" s="45">
        <v>13</v>
      </c>
      <c r="B31" s="53"/>
      <c r="C31" s="105"/>
      <c r="D31" s="106"/>
      <c r="E31" s="95"/>
      <c r="F31" s="94"/>
      <c r="G31" s="56"/>
      <c r="H31" s="88"/>
      <c r="I31" s="150"/>
      <c r="J31" s="48"/>
      <c r="K31" s="49"/>
      <c r="L31" s="160"/>
      <c r="M31" s="141"/>
      <c r="N31" s="151"/>
      <c r="O31" s="167"/>
      <c r="P31" s="50" t="b">
        <f t="shared" si="2"/>
        <v>0</v>
      </c>
      <c r="Q31" s="51" t="str">
        <f t="shared" si="0"/>
        <v/>
      </c>
      <c r="R31" s="52">
        <f t="shared" si="1"/>
        <v>0</v>
      </c>
      <c r="S31" s="7"/>
      <c r="T31" s="13"/>
      <c r="U31" s="13"/>
      <c r="V31" s="13"/>
      <c r="W31" s="7"/>
      <c r="X31" s="7"/>
      <c r="Y31" s="7"/>
      <c r="Z31" s="7"/>
      <c r="AA31" s="7"/>
      <c r="AB31" s="7"/>
      <c r="AC31" s="7"/>
      <c r="AD31" s="7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1" customFormat="1" ht="30.75" customHeight="1" x14ac:dyDescent="0.15">
      <c r="A32" s="45">
        <v>14</v>
      </c>
      <c r="B32" s="53"/>
      <c r="C32" s="105"/>
      <c r="D32" s="106"/>
      <c r="E32" s="93"/>
      <c r="F32" s="94"/>
      <c r="G32" s="48"/>
      <c r="H32" s="88"/>
      <c r="I32" s="150"/>
      <c r="J32" s="48"/>
      <c r="K32" s="49"/>
      <c r="L32" s="151"/>
      <c r="M32" s="141"/>
      <c r="N32" s="151"/>
      <c r="O32" s="167"/>
      <c r="P32" s="50" t="b">
        <f t="shared" si="2"/>
        <v>0</v>
      </c>
      <c r="Q32" s="51" t="str">
        <f t="shared" si="0"/>
        <v/>
      </c>
      <c r="R32" s="52">
        <f t="shared" si="1"/>
        <v>0</v>
      </c>
      <c r="S32" s="7"/>
      <c r="T32" s="13"/>
      <c r="U32" s="13"/>
      <c r="V32" s="13"/>
      <c r="W32" s="7"/>
      <c r="X32" s="7"/>
      <c r="Y32" s="7"/>
      <c r="Z32" s="7"/>
      <c r="AA32" s="7"/>
      <c r="AB32" s="7"/>
      <c r="AC32" s="7"/>
      <c r="AD32" s="7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5" customFormat="1" ht="30.75" customHeight="1" x14ac:dyDescent="0.15">
      <c r="A33" s="45">
        <v>15</v>
      </c>
      <c r="B33" s="53"/>
      <c r="C33" s="105"/>
      <c r="D33" s="106"/>
      <c r="E33" s="95"/>
      <c r="F33" s="94"/>
      <c r="G33" s="48"/>
      <c r="H33" s="88"/>
      <c r="I33" s="150"/>
      <c r="J33" s="48"/>
      <c r="K33" s="49"/>
      <c r="L33" s="151"/>
      <c r="M33" s="141"/>
      <c r="N33" s="151"/>
      <c r="O33" s="167"/>
      <c r="P33" s="50" t="b">
        <f t="shared" si="2"/>
        <v>0</v>
      </c>
      <c r="Q33" s="51" t="str">
        <f t="shared" si="0"/>
        <v/>
      </c>
      <c r="R33" s="52">
        <f t="shared" si="1"/>
        <v>0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42" s="11" customFormat="1" ht="30.75" customHeight="1" x14ac:dyDescent="0.15">
      <c r="A34" s="45">
        <v>16</v>
      </c>
      <c r="B34" s="53"/>
      <c r="C34" s="107"/>
      <c r="D34" s="108"/>
      <c r="E34" s="98"/>
      <c r="F34" s="94"/>
      <c r="G34" s="48"/>
      <c r="H34" s="88"/>
      <c r="I34" s="161"/>
      <c r="J34" s="48"/>
      <c r="K34" s="49"/>
      <c r="L34" s="151"/>
      <c r="M34" s="141"/>
      <c r="N34" s="168"/>
      <c r="O34" s="167"/>
      <c r="P34" s="50" t="b">
        <f t="shared" si="2"/>
        <v>0</v>
      </c>
      <c r="Q34" s="51" t="str">
        <f t="shared" si="0"/>
        <v/>
      </c>
      <c r="R34" s="52">
        <f t="shared" si="1"/>
        <v>0</v>
      </c>
      <c r="S34" s="7"/>
      <c r="T34" s="13"/>
      <c r="U34" s="13"/>
      <c r="V34" s="13"/>
      <c r="W34" s="7"/>
      <c r="X34" s="7"/>
      <c r="Y34" s="7"/>
      <c r="Z34" s="7"/>
      <c r="AA34" s="7"/>
      <c r="AB34" s="7"/>
      <c r="AC34" s="7"/>
      <c r="AD34" s="7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2" customFormat="1" ht="30.75" customHeight="1" x14ac:dyDescent="0.15">
      <c r="A35" s="45">
        <v>17</v>
      </c>
      <c r="B35" s="53"/>
      <c r="C35" s="105"/>
      <c r="D35" s="106"/>
      <c r="E35" s="99"/>
      <c r="F35" s="94"/>
      <c r="G35" s="48"/>
      <c r="H35" s="88"/>
      <c r="I35" s="150"/>
      <c r="J35" s="48"/>
      <c r="K35" s="49"/>
      <c r="L35" s="151"/>
      <c r="M35" s="141"/>
      <c r="N35" s="151"/>
      <c r="O35" s="167"/>
      <c r="P35" s="50" t="b">
        <f t="shared" si="2"/>
        <v>0</v>
      </c>
      <c r="Q35" s="51" t="str">
        <f t="shared" si="0"/>
        <v/>
      </c>
      <c r="R35" s="52">
        <f t="shared" si="1"/>
        <v>0</v>
      </c>
      <c r="S35" s="7"/>
      <c r="T35" s="13"/>
      <c r="U35" s="13"/>
      <c r="V35" s="13"/>
      <c r="W35" s="7"/>
      <c r="X35" s="7"/>
      <c r="Y35" s="7"/>
      <c r="Z35" s="7"/>
      <c r="AA35" s="7"/>
      <c r="AB35" s="7"/>
      <c r="AC35" s="7"/>
      <c r="AD35" s="7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1" customFormat="1" ht="30.75" customHeight="1" x14ac:dyDescent="0.15">
      <c r="A36" s="45">
        <v>18</v>
      </c>
      <c r="B36" s="54"/>
      <c r="C36" s="103"/>
      <c r="D36" s="104"/>
      <c r="E36" s="91"/>
      <c r="F36" s="92"/>
      <c r="G36" s="55"/>
      <c r="H36" s="88"/>
      <c r="I36" s="157"/>
      <c r="J36" s="48"/>
      <c r="K36" s="49"/>
      <c r="L36" s="159"/>
      <c r="M36" s="145"/>
      <c r="N36" s="159"/>
      <c r="O36" s="167"/>
      <c r="P36" s="50" t="b">
        <f t="shared" si="2"/>
        <v>0</v>
      </c>
      <c r="Q36" s="51" t="str">
        <f t="shared" si="0"/>
        <v/>
      </c>
      <c r="R36" s="52">
        <f t="shared" si="1"/>
        <v>0</v>
      </c>
      <c r="S36" s="7"/>
      <c r="T36" s="13"/>
      <c r="U36" s="13"/>
      <c r="V36" s="13"/>
      <c r="W36" s="7"/>
      <c r="X36" s="7"/>
      <c r="Y36" s="7"/>
      <c r="Z36" s="7"/>
      <c r="AA36" s="7"/>
      <c r="AB36" s="7"/>
      <c r="AC36" s="7"/>
      <c r="AD36" s="7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1" customFormat="1" ht="30.75" customHeight="1" x14ac:dyDescent="0.15">
      <c r="A37" s="45">
        <v>19</v>
      </c>
      <c r="B37" s="53"/>
      <c r="C37" s="105"/>
      <c r="D37" s="106"/>
      <c r="E37" s="93"/>
      <c r="F37" s="94"/>
      <c r="G37" s="48"/>
      <c r="H37" s="88"/>
      <c r="I37" s="150"/>
      <c r="J37" s="48"/>
      <c r="K37" s="49"/>
      <c r="L37" s="151"/>
      <c r="M37" s="141"/>
      <c r="N37" s="151"/>
      <c r="O37" s="167"/>
      <c r="P37" s="50" t="b">
        <f t="shared" si="2"/>
        <v>0</v>
      </c>
      <c r="Q37" s="51" t="str">
        <f t="shared" si="0"/>
        <v/>
      </c>
      <c r="R37" s="52">
        <f t="shared" si="1"/>
        <v>0</v>
      </c>
      <c r="S37" s="7"/>
      <c r="T37" s="13"/>
      <c r="U37" s="13"/>
      <c r="V37" s="13"/>
      <c r="W37" s="7"/>
      <c r="X37" s="7"/>
      <c r="Y37" s="7"/>
      <c r="Z37" s="7"/>
      <c r="AA37" s="7"/>
      <c r="AB37" s="7"/>
      <c r="AC37" s="7"/>
      <c r="AD37" s="7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1" customFormat="1" ht="30.75" customHeight="1" x14ac:dyDescent="0.15">
      <c r="A38" s="45">
        <v>20</v>
      </c>
      <c r="B38" s="53"/>
      <c r="C38" s="105"/>
      <c r="D38" s="106"/>
      <c r="E38" s="100"/>
      <c r="F38" s="97"/>
      <c r="G38" s="48"/>
      <c r="H38" s="88"/>
      <c r="I38" s="150"/>
      <c r="J38" s="48"/>
      <c r="K38" s="49"/>
      <c r="L38" s="151"/>
      <c r="M38" s="141"/>
      <c r="N38" s="151"/>
      <c r="O38" s="167"/>
      <c r="P38" s="50" t="b">
        <f t="shared" si="2"/>
        <v>0</v>
      </c>
      <c r="Q38" s="51" t="str">
        <f t="shared" si="0"/>
        <v/>
      </c>
      <c r="R38" s="52">
        <f t="shared" si="1"/>
        <v>0</v>
      </c>
      <c r="S38" s="7"/>
      <c r="T38" s="13"/>
      <c r="U38" s="13"/>
      <c r="V38" s="13"/>
      <c r="W38" s="7"/>
      <c r="X38" s="7"/>
      <c r="Y38" s="7"/>
      <c r="Z38" s="7"/>
      <c r="AA38" s="7"/>
      <c r="AB38" s="7"/>
      <c r="AC38" s="7"/>
      <c r="AD38" s="7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1" customFormat="1" ht="30.75" customHeight="1" x14ac:dyDescent="0.15">
      <c r="A39" s="45">
        <v>21</v>
      </c>
      <c r="B39" s="53"/>
      <c r="C39" s="109"/>
      <c r="D39" s="110"/>
      <c r="E39" s="93"/>
      <c r="F39" s="94"/>
      <c r="G39" s="56"/>
      <c r="H39" s="88"/>
      <c r="I39" s="162"/>
      <c r="J39" s="48"/>
      <c r="K39" s="49"/>
      <c r="L39" s="160"/>
      <c r="M39" s="141"/>
      <c r="N39" s="160"/>
      <c r="O39" s="167"/>
      <c r="P39" s="50" t="b">
        <f t="shared" si="2"/>
        <v>0</v>
      </c>
      <c r="Q39" s="51" t="str">
        <f t="shared" si="0"/>
        <v/>
      </c>
      <c r="R39" s="52">
        <f t="shared" si="1"/>
        <v>0</v>
      </c>
      <c r="S39" s="7"/>
      <c r="T39" s="13"/>
      <c r="U39" s="13"/>
      <c r="V39" s="13"/>
      <c r="W39" s="7"/>
      <c r="X39" s="7"/>
      <c r="Y39" s="7"/>
      <c r="Z39" s="7"/>
      <c r="AA39" s="7"/>
      <c r="AB39" s="7"/>
      <c r="AC39" s="7"/>
      <c r="AD39" s="7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1" customFormat="1" ht="30.75" customHeight="1" x14ac:dyDescent="0.15">
      <c r="A40" s="45">
        <v>22</v>
      </c>
      <c r="B40" s="53"/>
      <c r="C40" s="105"/>
      <c r="D40" s="106"/>
      <c r="E40" s="93"/>
      <c r="F40" s="94"/>
      <c r="G40" s="48"/>
      <c r="H40" s="88"/>
      <c r="I40" s="150"/>
      <c r="J40" s="48"/>
      <c r="K40" s="49"/>
      <c r="L40" s="151"/>
      <c r="M40" s="141"/>
      <c r="N40" s="151"/>
      <c r="O40" s="167"/>
      <c r="P40" s="50" t="b">
        <f t="shared" si="2"/>
        <v>0</v>
      </c>
      <c r="Q40" s="51" t="str">
        <f t="shared" si="0"/>
        <v/>
      </c>
      <c r="R40" s="52">
        <f t="shared" si="1"/>
        <v>0</v>
      </c>
      <c r="S40" s="7"/>
      <c r="T40" s="13"/>
      <c r="U40" s="13"/>
      <c r="V40" s="13"/>
      <c r="W40" s="7"/>
      <c r="X40" s="7"/>
      <c r="Y40" s="7"/>
      <c r="Z40" s="7"/>
      <c r="AA40" s="7"/>
      <c r="AB40" s="7"/>
      <c r="AC40" s="7"/>
      <c r="AD40" s="7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1" customFormat="1" ht="30.75" customHeight="1" x14ac:dyDescent="0.15">
      <c r="A41" s="45">
        <v>23</v>
      </c>
      <c r="B41" s="53"/>
      <c r="C41" s="105"/>
      <c r="D41" s="106"/>
      <c r="E41" s="93"/>
      <c r="F41" s="94"/>
      <c r="G41" s="48"/>
      <c r="H41" s="88"/>
      <c r="I41" s="150"/>
      <c r="J41" s="48"/>
      <c r="K41" s="49"/>
      <c r="L41" s="151"/>
      <c r="M41" s="141"/>
      <c r="N41" s="151"/>
      <c r="O41" s="167"/>
      <c r="P41" s="50" t="b">
        <f t="shared" si="2"/>
        <v>0</v>
      </c>
      <c r="Q41" s="51" t="str">
        <f t="shared" si="0"/>
        <v/>
      </c>
      <c r="R41" s="52">
        <f t="shared" si="1"/>
        <v>0</v>
      </c>
      <c r="S41" s="7"/>
      <c r="T41" s="13"/>
      <c r="U41" s="13"/>
      <c r="V41" s="13"/>
      <c r="W41" s="7"/>
      <c r="X41" s="7"/>
      <c r="Y41" s="7"/>
      <c r="Z41" s="7"/>
      <c r="AA41" s="7"/>
      <c r="AB41" s="7"/>
      <c r="AC41" s="7"/>
      <c r="AD41" s="7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1" customFormat="1" ht="30.75" customHeight="1" x14ac:dyDescent="0.15">
      <c r="A42" s="45">
        <v>24</v>
      </c>
      <c r="B42" s="53"/>
      <c r="C42" s="105"/>
      <c r="D42" s="106"/>
      <c r="E42" s="93"/>
      <c r="F42" s="94"/>
      <c r="G42" s="48"/>
      <c r="H42" s="88"/>
      <c r="I42" s="150"/>
      <c r="J42" s="48"/>
      <c r="K42" s="49"/>
      <c r="L42" s="151"/>
      <c r="M42" s="141"/>
      <c r="N42" s="151"/>
      <c r="O42" s="167"/>
      <c r="P42" s="50" t="b">
        <f t="shared" si="2"/>
        <v>0</v>
      </c>
      <c r="Q42" s="51" t="str">
        <f t="shared" si="0"/>
        <v/>
      </c>
      <c r="R42" s="52">
        <f t="shared" si="1"/>
        <v>0</v>
      </c>
      <c r="S42" s="7"/>
      <c r="T42" s="13"/>
      <c r="U42" s="13"/>
      <c r="V42" s="13"/>
      <c r="W42" s="7"/>
      <c r="X42" s="7"/>
      <c r="Y42" s="7"/>
      <c r="Z42" s="7"/>
      <c r="AA42" s="7"/>
      <c r="AB42" s="7"/>
      <c r="AC42" s="7"/>
      <c r="AD42" s="7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1" customFormat="1" ht="30.75" customHeight="1" x14ac:dyDescent="0.15">
      <c r="A43" s="45">
        <v>25</v>
      </c>
      <c r="B43" s="131"/>
      <c r="C43" s="132"/>
      <c r="D43" s="133"/>
      <c r="E43" s="134"/>
      <c r="F43" s="135"/>
      <c r="G43" s="136"/>
      <c r="H43" s="88"/>
      <c r="I43" s="163"/>
      <c r="J43" s="136"/>
      <c r="K43" s="137"/>
      <c r="L43" s="164"/>
      <c r="M43" s="146"/>
      <c r="N43" s="164"/>
      <c r="O43" s="167"/>
      <c r="P43" s="50" t="b">
        <f t="shared" si="2"/>
        <v>0</v>
      </c>
      <c r="Q43" s="51" t="str">
        <f t="shared" si="0"/>
        <v/>
      </c>
      <c r="R43" s="52">
        <f t="shared" si="1"/>
        <v>0</v>
      </c>
      <c r="S43" s="7"/>
      <c r="T43" s="13"/>
      <c r="U43" s="13"/>
      <c r="V43" s="13"/>
      <c r="W43" s="7"/>
      <c r="X43" s="7"/>
      <c r="Y43" s="7"/>
      <c r="Z43" s="7"/>
      <c r="AA43" s="7"/>
      <c r="AB43" s="7"/>
      <c r="AC43" s="7"/>
      <c r="AD43" s="7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11" customFormat="1" ht="30.75" customHeight="1" x14ac:dyDescent="0.15">
      <c r="A44" s="45">
        <v>26</v>
      </c>
      <c r="B44" s="131"/>
      <c r="C44" s="132"/>
      <c r="D44" s="133"/>
      <c r="E44" s="134"/>
      <c r="F44" s="135"/>
      <c r="G44" s="136"/>
      <c r="H44" s="88"/>
      <c r="I44" s="163"/>
      <c r="J44" s="136"/>
      <c r="K44" s="137"/>
      <c r="L44" s="164"/>
      <c r="M44" s="146"/>
      <c r="N44" s="164"/>
      <c r="O44" s="167"/>
      <c r="P44" s="50" t="b">
        <f t="shared" si="2"/>
        <v>0</v>
      </c>
      <c r="Q44" s="51" t="str">
        <f t="shared" si="0"/>
        <v/>
      </c>
      <c r="R44" s="52">
        <f t="shared" si="1"/>
        <v>0</v>
      </c>
      <c r="S44" s="7"/>
      <c r="T44" s="13"/>
      <c r="U44" s="13"/>
      <c r="V44" s="13"/>
      <c r="W44" s="7"/>
      <c r="X44" s="7"/>
      <c r="Y44" s="7"/>
      <c r="Z44" s="7"/>
      <c r="AA44" s="7"/>
      <c r="AB44" s="7"/>
      <c r="AC44" s="7"/>
      <c r="AD44" s="7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11" customFormat="1" ht="30.75" customHeight="1" x14ac:dyDescent="0.15">
      <c r="A45" s="45">
        <v>27</v>
      </c>
      <c r="B45" s="131"/>
      <c r="C45" s="132"/>
      <c r="D45" s="133"/>
      <c r="E45" s="134"/>
      <c r="F45" s="135"/>
      <c r="G45" s="136"/>
      <c r="H45" s="88"/>
      <c r="I45" s="163"/>
      <c r="J45" s="136"/>
      <c r="K45" s="137"/>
      <c r="L45" s="164"/>
      <c r="M45" s="146"/>
      <c r="N45" s="164"/>
      <c r="O45" s="167"/>
      <c r="P45" s="50" t="b">
        <f t="shared" si="2"/>
        <v>0</v>
      </c>
      <c r="Q45" s="51" t="str">
        <f t="shared" si="0"/>
        <v/>
      </c>
      <c r="R45" s="52">
        <f t="shared" si="1"/>
        <v>0</v>
      </c>
      <c r="S45" s="7"/>
      <c r="T45" s="13"/>
      <c r="U45" s="13"/>
      <c r="V45" s="13"/>
      <c r="W45" s="7"/>
      <c r="X45" s="7"/>
      <c r="Y45" s="7"/>
      <c r="Z45" s="7"/>
      <c r="AA45" s="7"/>
      <c r="AB45" s="7"/>
      <c r="AC45" s="7"/>
      <c r="AD45" s="7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11" customFormat="1" ht="30.75" customHeight="1" x14ac:dyDescent="0.15">
      <c r="A46" s="45">
        <v>28</v>
      </c>
      <c r="B46" s="131"/>
      <c r="C46" s="132"/>
      <c r="D46" s="133"/>
      <c r="E46" s="134"/>
      <c r="F46" s="135"/>
      <c r="G46" s="136"/>
      <c r="H46" s="88"/>
      <c r="I46" s="163"/>
      <c r="J46" s="136"/>
      <c r="K46" s="137"/>
      <c r="L46" s="164"/>
      <c r="M46" s="146"/>
      <c r="N46" s="164"/>
      <c r="O46" s="167"/>
      <c r="P46" s="50" t="b">
        <f t="shared" si="2"/>
        <v>0</v>
      </c>
      <c r="Q46" s="51" t="str">
        <f t="shared" si="0"/>
        <v/>
      </c>
      <c r="R46" s="52">
        <f t="shared" si="1"/>
        <v>0</v>
      </c>
      <c r="S46" s="7"/>
      <c r="T46" s="13"/>
      <c r="U46" s="13"/>
      <c r="V46" s="13"/>
      <c r="W46" s="7"/>
      <c r="X46" s="7"/>
      <c r="Y46" s="7"/>
      <c r="Z46" s="7"/>
      <c r="AA46" s="7"/>
      <c r="AB46" s="7"/>
      <c r="AC46" s="7"/>
      <c r="AD46" s="7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11" customFormat="1" ht="30.75" customHeight="1" x14ac:dyDescent="0.15">
      <c r="A47" s="45">
        <v>29</v>
      </c>
      <c r="B47" s="131"/>
      <c r="C47" s="132"/>
      <c r="D47" s="133"/>
      <c r="E47" s="134"/>
      <c r="F47" s="135"/>
      <c r="G47" s="136"/>
      <c r="H47" s="88"/>
      <c r="I47" s="163"/>
      <c r="J47" s="136"/>
      <c r="K47" s="137"/>
      <c r="L47" s="164"/>
      <c r="M47" s="146"/>
      <c r="N47" s="164"/>
      <c r="O47" s="167"/>
      <c r="P47" s="50" t="b">
        <f t="shared" si="2"/>
        <v>0</v>
      </c>
      <c r="Q47" s="51" t="str">
        <f t="shared" si="0"/>
        <v/>
      </c>
      <c r="R47" s="52">
        <f t="shared" si="1"/>
        <v>0</v>
      </c>
      <c r="S47" s="7"/>
      <c r="T47" s="13"/>
      <c r="U47" s="13"/>
      <c r="V47" s="13"/>
      <c r="W47" s="7"/>
      <c r="X47" s="7"/>
      <c r="Y47" s="7"/>
      <c r="Z47" s="7"/>
      <c r="AA47" s="7"/>
      <c r="AB47" s="7"/>
      <c r="AC47" s="7"/>
      <c r="AD47" s="7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s="11" customFormat="1" ht="30.75" customHeight="1" x14ac:dyDescent="0.15">
      <c r="A48" s="45">
        <v>30</v>
      </c>
      <c r="B48" s="131"/>
      <c r="C48" s="132"/>
      <c r="D48" s="133"/>
      <c r="E48" s="134"/>
      <c r="F48" s="135"/>
      <c r="G48" s="136"/>
      <c r="H48" s="88"/>
      <c r="I48" s="163"/>
      <c r="J48" s="136"/>
      <c r="K48" s="137"/>
      <c r="L48" s="164"/>
      <c r="M48" s="146"/>
      <c r="N48" s="164"/>
      <c r="O48" s="167"/>
      <c r="P48" s="50" t="b">
        <f t="shared" si="2"/>
        <v>0</v>
      </c>
      <c r="Q48" s="51" t="str">
        <f t="shared" si="0"/>
        <v/>
      </c>
      <c r="R48" s="52">
        <f t="shared" si="1"/>
        <v>0</v>
      </c>
      <c r="S48" s="7"/>
      <c r="T48" s="13"/>
      <c r="U48" s="13"/>
      <c r="V48" s="13"/>
      <c r="W48" s="7"/>
      <c r="X48" s="7"/>
      <c r="Y48" s="7"/>
      <c r="Z48" s="7"/>
      <c r="AA48" s="7"/>
      <c r="AB48" s="7"/>
      <c r="AC48" s="7"/>
      <c r="AD48" s="7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s="11" customFormat="1" ht="30.75" customHeight="1" x14ac:dyDescent="0.15">
      <c r="A49" s="45">
        <v>31</v>
      </c>
      <c r="B49" s="131"/>
      <c r="C49" s="132"/>
      <c r="D49" s="133"/>
      <c r="E49" s="134"/>
      <c r="F49" s="135"/>
      <c r="G49" s="136"/>
      <c r="H49" s="88"/>
      <c r="I49" s="163"/>
      <c r="J49" s="136"/>
      <c r="K49" s="137"/>
      <c r="L49" s="164"/>
      <c r="M49" s="146"/>
      <c r="N49" s="164"/>
      <c r="O49" s="167"/>
      <c r="P49" s="50" t="b">
        <f t="shared" si="2"/>
        <v>0</v>
      </c>
      <c r="Q49" s="51" t="str">
        <f t="shared" si="0"/>
        <v/>
      </c>
      <c r="R49" s="52">
        <f t="shared" si="1"/>
        <v>0</v>
      </c>
      <c r="S49" s="7"/>
      <c r="T49" s="13"/>
      <c r="U49" s="13"/>
      <c r="V49" s="13"/>
      <c r="W49" s="7"/>
      <c r="X49" s="7"/>
      <c r="Y49" s="7"/>
      <c r="Z49" s="7"/>
      <c r="AA49" s="7"/>
      <c r="AB49" s="7"/>
      <c r="AC49" s="7"/>
      <c r="AD49" s="7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s="11" customFormat="1" ht="30.75" customHeight="1" x14ac:dyDescent="0.15">
      <c r="A50" s="45">
        <v>32</v>
      </c>
      <c r="B50" s="131"/>
      <c r="C50" s="132"/>
      <c r="D50" s="133"/>
      <c r="E50" s="134"/>
      <c r="F50" s="135"/>
      <c r="G50" s="136"/>
      <c r="H50" s="88"/>
      <c r="I50" s="163"/>
      <c r="J50" s="136"/>
      <c r="K50" s="137"/>
      <c r="L50" s="164"/>
      <c r="M50" s="146"/>
      <c r="N50" s="164"/>
      <c r="O50" s="167"/>
      <c r="P50" s="50" t="b">
        <f t="shared" si="2"/>
        <v>0</v>
      </c>
      <c r="Q50" s="51" t="str">
        <f t="shared" si="0"/>
        <v/>
      </c>
      <c r="R50" s="52">
        <f t="shared" si="1"/>
        <v>0</v>
      </c>
      <c r="S50" s="7"/>
      <c r="T50" s="13"/>
      <c r="U50" s="13"/>
      <c r="V50" s="13"/>
      <c r="W50" s="7"/>
      <c r="X50" s="7"/>
      <c r="Y50" s="7"/>
      <c r="Z50" s="7"/>
      <c r="AA50" s="7"/>
      <c r="AB50" s="7"/>
      <c r="AC50" s="7"/>
      <c r="AD50" s="7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s="11" customFormat="1" ht="30.75" customHeight="1" x14ac:dyDescent="0.15">
      <c r="A51" s="45">
        <v>33</v>
      </c>
      <c r="B51" s="131"/>
      <c r="C51" s="132"/>
      <c r="D51" s="133"/>
      <c r="E51" s="134"/>
      <c r="F51" s="135"/>
      <c r="G51" s="136"/>
      <c r="H51" s="88"/>
      <c r="I51" s="163"/>
      <c r="J51" s="136"/>
      <c r="K51" s="137"/>
      <c r="L51" s="164"/>
      <c r="M51" s="146"/>
      <c r="N51" s="164"/>
      <c r="O51" s="167"/>
      <c r="P51" s="50" t="b">
        <f t="shared" si="2"/>
        <v>0</v>
      </c>
      <c r="Q51" s="51" t="str">
        <f t="shared" ref="Q51:Q82" si="3">IF(ISBLANK(K51),"",VLOOKUP(K51,$U$19:$V$27,2,FALSE))</f>
        <v/>
      </c>
      <c r="R51" s="52">
        <f t="shared" ref="R51:R82" si="4">SUM(P51:Q51)</f>
        <v>0</v>
      </c>
      <c r="S51" s="7"/>
      <c r="T51" s="13"/>
      <c r="U51" s="13"/>
      <c r="V51" s="13"/>
      <c r="W51" s="7"/>
      <c r="X51" s="7"/>
      <c r="Y51" s="7"/>
      <c r="Z51" s="7"/>
      <c r="AA51" s="7"/>
      <c r="AB51" s="7"/>
      <c r="AC51" s="7"/>
      <c r="AD51" s="7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s="11" customFormat="1" ht="30.75" customHeight="1" x14ac:dyDescent="0.15">
      <c r="A52" s="45">
        <v>34</v>
      </c>
      <c r="B52" s="131"/>
      <c r="C52" s="132"/>
      <c r="D52" s="133"/>
      <c r="E52" s="134"/>
      <c r="F52" s="135"/>
      <c r="G52" s="136"/>
      <c r="H52" s="88"/>
      <c r="I52" s="163"/>
      <c r="J52" s="136"/>
      <c r="K52" s="137"/>
      <c r="L52" s="164"/>
      <c r="M52" s="146"/>
      <c r="N52" s="164"/>
      <c r="O52" s="167"/>
      <c r="P52" s="50" t="b">
        <f t="shared" si="2"/>
        <v>0</v>
      </c>
      <c r="Q52" s="51" t="str">
        <f t="shared" si="3"/>
        <v/>
      </c>
      <c r="R52" s="52">
        <f t="shared" si="4"/>
        <v>0</v>
      </c>
      <c r="S52" s="7"/>
      <c r="T52" s="13"/>
      <c r="U52" s="13"/>
      <c r="V52" s="13"/>
      <c r="W52" s="7"/>
      <c r="X52" s="7"/>
      <c r="Y52" s="7"/>
      <c r="Z52" s="7"/>
      <c r="AA52" s="7"/>
      <c r="AB52" s="7"/>
      <c r="AC52" s="7"/>
      <c r="AD52" s="7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s="11" customFormat="1" ht="30.75" customHeight="1" x14ac:dyDescent="0.15">
      <c r="A53" s="45">
        <v>35</v>
      </c>
      <c r="B53" s="131"/>
      <c r="C53" s="132"/>
      <c r="D53" s="133"/>
      <c r="E53" s="134"/>
      <c r="F53" s="135"/>
      <c r="G53" s="136"/>
      <c r="H53" s="88"/>
      <c r="I53" s="163"/>
      <c r="J53" s="136"/>
      <c r="K53" s="137"/>
      <c r="L53" s="164"/>
      <c r="M53" s="146"/>
      <c r="N53" s="164"/>
      <c r="O53" s="167"/>
      <c r="P53" s="50" t="b">
        <f t="shared" si="2"/>
        <v>0</v>
      </c>
      <c r="Q53" s="51" t="str">
        <f t="shared" si="3"/>
        <v/>
      </c>
      <c r="R53" s="52">
        <f t="shared" si="4"/>
        <v>0</v>
      </c>
      <c r="S53" s="7"/>
      <c r="T53" s="13"/>
      <c r="U53" s="13"/>
      <c r="V53" s="13"/>
      <c r="W53" s="7"/>
      <c r="X53" s="7"/>
      <c r="Y53" s="7"/>
      <c r="Z53" s="7"/>
      <c r="AA53" s="7"/>
      <c r="AB53" s="7"/>
      <c r="AC53" s="7"/>
      <c r="AD53" s="7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s="11" customFormat="1" ht="30.75" customHeight="1" x14ac:dyDescent="0.15">
      <c r="A54" s="45">
        <v>36</v>
      </c>
      <c r="B54" s="131"/>
      <c r="C54" s="132"/>
      <c r="D54" s="133"/>
      <c r="E54" s="134"/>
      <c r="F54" s="135"/>
      <c r="G54" s="136"/>
      <c r="H54" s="88"/>
      <c r="I54" s="163"/>
      <c r="J54" s="136"/>
      <c r="K54" s="137"/>
      <c r="L54" s="164"/>
      <c r="M54" s="146"/>
      <c r="N54" s="164"/>
      <c r="O54" s="167"/>
      <c r="P54" s="50" t="b">
        <f t="shared" si="2"/>
        <v>0</v>
      </c>
      <c r="Q54" s="51" t="str">
        <f t="shared" si="3"/>
        <v/>
      </c>
      <c r="R54" s="52">
        <f t="shared" si="4"/>
        <v>0</v>
      </c>
      <c r="S54" s="7"/>
      <c r="T54" s="13"/>
      <c r="U54" s="13"/>
      <c r="V54" s="13"/>
      <c r="W54" s="7"/>
      <c r="X54" s="7"/>
      <c r="Y54" s="7"/>
      <c r="Z54" s="7"/>
      <c r="AA54" s="7"/>
      <c r="AB54" s="7"/>
      <c r="AC54" s="7"/>
      <c r="AD54" s="7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s="11" customFormat="1" ht="30.75" customHeight="1" x14ac:dyDescent="0.15">
      <c r="A55" s="45">
        <v>37</v>
      </c>
      <c r="B55" s="131"/>
      <c r="C55" s="132"/>
      <c r="D55" s="133"/>
      <c r="E55" s="134"/>
      <c r="F55" s="135"/>
      <c r="G55" s="136"/>
      <c r="H55" s="88"/>
      <c r="I55" s="163"/>
      <c r="J55" s="136"/>
      <c r="K55" s="137"/>
      <c r="L55" s="164"/>
      <c r="M55" s="146"/>
      <c r="N55" s="164"/>
      <c r="O55" s="167"/>
      <c r="P55" s="50" t="b">
        <f t="shared" si="2"/>
        <v>0</v>
      </c>
      <c r="Q55" s="51" t="str">
        <f t="shared" si="3"/>
        <v/>
      </c>
      <c r="R55" s="52">
        <f t="shared" si="4"/>
        <v>0</v>
      </c>
      <c r="S55" s="7"/>
      <c r="T55" s="13"/>
      <c r="U55" s="13"/>
      <c r="V55" s="13"/>
      <c r="W55" s="7"/>
      <c r="X55" s="7"/>
      <c r="Y55" s="7"/>
      <c r="Z55" s="7"/>
      <c r="AA55" s="7"/>
      <c r="AB55" s="7"/>
      <c r="AC55" s="7"/>
      <c r="AD55" s="7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s="11" customFormat="1" ht="30.75" customHeight="1" x14ac:dyDescent="0.15">
      <c r="A56" s="45">
        <v>38</v>
      </c>
      <c r="B56" s="131"/>
      <c r="C56" s="132"/>
      <c r="D56" s="133"/>
      <c r="E56" s="134"/>
      <c r="F56" s="135"/>
      <c r="G56" s="136"/>
      <c r="H56" s="88"/>
      <c r="I56" s="163"/>
      <c r="J56" s="136"/>
      <c r="K56" s="137"/>
      <c r="L56" s="164"/>
      <c r="M56" s="146"/>
      <c r="N56" s="164"/>
      <c r="O56" s="167"/>
      <c r="P56" s="50" t="b">
        <f t="shared" si="2"/>
        <v>0</v>
      </c>
      <c r="Q56" s="51" t="str">
        <f t="shared" si="3"/>
        <v/>
      </c>
      <c r="R56" s="52">
        <f t="shared" si="4"/>
        <v>0</v>
      </c>
      <c r="S56" s="7"/>
      <c r="T56" s="13"/>
      <c r="U56" s="13"/>
      <c r="V56" s="13"/>
      <c r="W56" s="7"/>
      <c r="X56" s="7"/>
      <c r="Y56" s="7"/>
      <c r="Z56" s="7"/>
      <c r="AA56" s="7"/>
      <c r="AB56" s="7"/>
      <c r="AC56" s="7"/>
      <c r="AD56" s="7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s="11" customFormat="1" ht="30.75" customHeight="1" x14ac:dyDescent="0.15">
      <c r="A57" s="45">
        <v>39</v>
      </c>
      <c r="B57" s="131"/>
      <c r="C57" s="132"/>
      <c r="D57" s="133"/>
      <c r="E57" s="134"/>
      <c r="F57" s="135"/>
      <c r="G57" s="136"/>
      <c r="H57" s="88"/>
      <c r="I57" s="163"/>
      <c r="J57" s="136"/>
      <c r="K57" s="137"/>
      <c r="L57" s="164"/>
      <c r="M57" s="146"/>
      <c r="N57" s="164"/>
      <c r="O57" s="167"/>
      <c r="P57" s="50" t="b">
        <f t="shared" si="2"/>
        <v>0</v>
      </c>
      <c r="Q57" s="51" t="str">
        <f t="shared" si="3"/>
        <v/>
      </c>
      <c r="R57" s="52">
        <f t="shared" si="4"/>
        <v>0</v>
      </c>
      <c r="S57" s="7"/>
      <c r="T57" s="13"/>
      <c r="U57" s="13"/>
      <c r="V57" s="13"/>
      <c r="W57" s="7"/>
      <c r="X57" s="7"/>
      <c r="Y57" s="7"/>
      <c r="Z57" s="7"/>
      <c r="AA57" s="7"/>
      <c r="AB57" s="7"/>
      <c r="AC57" s="7"/>
      <c r="AD57" s="7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s="11" customFormat="1" ht="30.75" customHeight="1" x14ac:dyDescent="0.15">
      <c r="A58" s="45">
        <v>40</v>
      </c>
      <c r="B58" s="53"/>
      <c r="C58" s="105"/>
      <c r="D58" s="106"/>
      <c r="E58" s="93"/>
      <c r="F58" s="94"/>
      <c r="G58" s="48"/>
      <c r="H58" s="88"/>
      <c r="I58" s="150"/>
      <c r="J58" s="48"/>
      <c r="K58" s="49"/>
      <c r="L58" s="151"/>
      <c r="M58" s="141"/>
      <c r="N58" s="151"/>
      <c r="O58" s="167"/>
      <c r="P58" s="50" t="b">
        <f t="shared" si="2"/>
        <v>0</v>
      </c>
      <c r="Q58" s="51" t="str">
        <f t="shared" si="3"/>
        <v/>
      </c>
      <c r="R58" s="52">
        <f t="shared" si="4"/>
        <v>0</v>
      </c>
      <c r="S58" s="7"/>
      <c r="T58" s="13"/>
      <c r="U58" s="13"/>
      <c r="V58" s="13"/>
      <c r="W58" s="7"/>
      <c r="X58" s="7"/>
      <c r="Y58" s="7"/>
      <c r="Z58" s="7"/>
      <c r="AA58" s="7"/>
      <c r="AB58" s="7"/>
      <c r="AC58" s="7"/>
      <c r="AD58" s="7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s="11" customFormat="1" ht="30.75" customHeight="1" x14ac:dyDescent="0.15">
      <c r="A59" s="45">
        <v>41</v>
      </c>
      <c r="B59" s="131"/>
      <c r="C59" s="132"/>
      <c r="D59" s="133"/>
      <c r="E59" s="134"/>
      <c r="F59" s="135"/>
      <c r="G59" s="136"/>
      <c r="H59" s="88"/>
      <c r="I59" s="163"/>
      <c r="J59" s="136"/>
      <c r="K59" s="137"/>
      <c r="L59" s="164"/>
      <c r="M59" s="146"/>
      <c r="N59" s="164"/>
      <c r="O59" s="167"/>
      <c r="P59" s="50" t="b">
        <f t="shared" si="2"/>
        <v>0</v>
      </c>
      <c r="Q59" s="51" t="str">
        <f t="shared" si="3"/>
        <v/>
      </c>
      <c r="R59" s="52">
        <f t="shared" si="4"/>
        <v>0</v>
      </c>
      <c r="S59" s="7"/>
      <c r="T59" s="13"/>
      <c r="U59" s="13"/>
      <c r="V59" s="13"/>
      <c r="W59" s="7"/>
      <c r="X59" s="7"/>
      <c r="Y59" s="7"/>
      <c r="Z59" s="7"/>
      <c r="AA59" s="7"/>
      <c r="AB59" s="7"/>
      <c r="AC59" s="7"/>
      <c r="AD59" s="7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s="11" customFormat="1" ht="30.75" customHeight="1" x14ac:dyDescent="0.15">
      <c r="A60" s="45">
        <v>42</v>
      </c>
      <c r="B60" s="131"/>
      <c r="C60" s="132"/>
      <c r="D60" s="133"/>
      <c r="E60" s="134"/>
      <c r="F60" s="135"/>
      <c r="G60" s="136"/>
      <c r="H60" s="88"/>
      <c r="I60" s="163"/>
      <c r="J60" s="136"/>
      <c r="K60" s="137"/>
      <c r="L60" s="164"/>
      <c r="M60" s="146"/>
      <c r="N60" s="164"/>
      <c r="O60" s="167"/>
      <c r="P60" s="50" t="b">
        <f t="shared" si="2"/>
        <v>0</v>
      </c>
      <c r="Q60" s="51" t="str">
        <f t="shared" si="3"/>
        <v/>
      </c>
      <c r="R60" s="52">
        <f t="shared" si="4"/>
        <v>0</v>
      </c>
      <c r="S60" s="7"/>
      <c r="T60" s="13"/>
      <c r="U60" s="13"/>
      <c r="V60" s="13"/>
      <c r="W60" s="7"/>
      <c r="X60" s="7"/>
      <c r="Y60" s="7"/>
      <c r="Z60" s="7"/>
      <c r="AA60" s="7"/>
      <c r="AB60" s="7"/>
      <c r="AC60" s="7"/>
      <c r="AD60" s="7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s="11" customFormat="1" ht="30.75" customHeight="1" x14ac:dyDescent="0.15">
      <c r="A61" s="45">
        <v>43</v>
      </c>
      <c r="B61" s="131"/>
      <c r="C61" s="132"/>
      <c r="D61" s="133"/>
      <c r="E61" s="134"/>
      <c r="F61" s="135"/>
      <c r="G61" s="136"/>
      <c r="H61" s="88"/>
      <c r="I61" s="163"/>
      <c r="J61" s="136"/>
      <c r="K61" s="137"/>
      <c r="L61" s="164"/>
      <c r="M61" s="146"/>
      <c r="N61" s="164"/>
      <c r="O61" s="167"/>
      <c r="P61" s="50" t="b">
        <f t="shared" si="2"/>
        <v>0</v>
      </c>
      <c r="Q61" s="51" t="str">
        <f t="shared" si="3"/>
        <v/>
      </c>
      <c r="R61" s="52">
        <f t="shared" si="4"/>
        <v>0</v>
      </c>
      <c r="S61" s="7"/>
      <c r="T61" s="13"/>
      <c r="U61" s="13"/>
      <c r="V61" s="13"/>
      <c r="W61" s="7"/>
      <c r="X61" s="7"/>
      <c r="Y61" s="7"/>
      <c r="Z61" s="7"/>
      <c r="AA61" s="7"/>
      <c r="AB61" s="7"/>
      <c r="AC61" s="7"/>
      <c r="AD61" s="7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s="11" customFormat="1" ht="30.75" customHeight="1" x14ac:dyDescent="0.15">
      <c r="A62" s="45">
        <v>44</v>
      </c>
      <c r="B62" s="131"/>
      <c r="C62" s="132"/>
      <c r="D62" s="133"/>
      <c r="E62" s="134"/>
      <c r="F62" s="135"/>
      <c r="G62" s="136"/>
      <c r="H62" s="88"/>
      <c r="I62" s="163"/>
      <c r="J62" s="136"/>
      <c r="K62" s="137"/>
      <c r="L62" s="164"/>
      <c r="M62" s="146"/>
      <c r="N62" s="164"/>
      <c r="O62" s="167"/>
      <c r="P62" s="50" t="b">
        <f t="shared" si="2"/>
        <v>0</v>
      </c>
      <c r="Q62" s="51" t="str">
        <f t="shared" si="3"/>
        <v/>
      </c>
      <c r="R62" s="52">
        <f t="shared" si="4"/>
        <v>0</v>
      </c>
      <c r="S62" s="7"/>
      <c r="T62" s="13"/>
      <c r="U62" s="13"/>
      <c r="V62" s="13"/>
      <c r="W62" s="7"/>
      <c r="X62" s="7"/>
      <c r="Y62" s="7"/>
      <c r="Z62" s="7"/>
      <c r="AA62" s="7"/>
      <c r="AB62" s="7"/>
      <c r="AC62" s="7"/>
      <c r="AD62" s="7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s="11" customFormat="1" ht="30.75" customHeight="1" x14ac:dyDescent="0.15">
      <c r="A63" s="45">
        <v>45</v>
      </c>
      <c r="B63" s="131"/>
      <c r="C63" s="132"/>
      <c r="D63" s="133"/>
      <c r="E63" s="134"/>
      <c r="F63" s="135"/>
      <c r="G63" s="136"/>
      <c r="H63" s="88"/>
      <c r="I63" s="163"/>
      <c r="J63" s="136"/>
      <c r="K63" s="137"/>
      <c r="L63" s="164"/>
      <c r="M63" s="146"/>
      <c r="N63" s="164"/>
      <c r="O63" s="167"/>
      <c r="P63" s="50" t="b">
        <f t="shared" si="2"/>
        <v>0</v>
      </c>
      <c r="Q63" s="51" t="str">
        <f t="shared" si="3"/>
        <v/>
      </c>
      <c r="R63" s="52">
        <f t="shared" si="4"/>
        <v>0</v>
      </c>
      <c r="S63" s="7"/>
      <c r="T63" s="13"/>
      <c r="U63" s="13"/>
      <c r="V63" s="13"/>
      <c r="W63" s="7"/>
      <c r="X63" s="7"/>
      <c r="Y63" s="7"/>
      <c r="Z63" s="7"/>
      <c r="AA63" s="7"/>
      <c r="AB63" s="7"/>
      <c r="AC63" s="7"/>
      <c r="AD63" s="7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s="11" customFormat="1" ht="30.75" customHeight="1" x14ac:dyDescent="0.15">
      <c r="A64" s="45">
        <v>46</v>
      </c>
      <c r="B64" s="131"/>
      <c r="C64" s="132"/>
      <c r="D64" s="133"/>
      <c r="E64" s="134"/>
      <c r="F64" s="135"/>
      <c r="G64" s="136"/>
      <c r="H64" s="88"/>
      <c r="I64" s="163"/>
      <c r="J64" s="136"/>
      <c r="K64" s="137"/>
      <c r="L64" s="164"/>
      <c r="M64" s="146"/>
      <c r="N64" s="164"/>
      <c r="O64" s="167"/>
      <c r="P64" s="50" t="b">
        <f t="shared" si="2"/>
        <v>0</v>
      </c>
      <c r="Q64" s="51" t="str">
        <f t="shared" si="3"/>
        <v/>
      </c>
      <c r="R64" s="52">
        <f t="shared" si="4"/>
        <v>0</v>
      </c>
      <c r="S64" s="7"/>
      <c r="T64" s="13"/>
      <c r="U64" s="13"/>
      <c r="V64" s="13"/>
      <c r="W64" s="7"/>
      <c r="X64" s="7"/>
      <c r="Y64" s="7"/>
      <c r="Z64" s="7"/>
      <c r="AA64" s="7"/>
      <c r="AB64" s="7"/>
      <c r="AC64" s="7"/>
      <c r="AD64" s="7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s="11" customFormat="1" ht="30.75" customHeight="1" x14ac:dyDescent="0.15">
      <c r="A65" s="45">
        <v>47</v>
      </c>
      <c r="B65" s="131"/>
      <c r="C65" s="132"/>
      <c r="D65" s="133"/>
      <c r="E65" s="134"/>
      <c r="F65" s="135"/>
      <c r="G65" s="136"/>
      <c r="H65" s="88"/>
      <c r="I65" s="163"/>
      <c r="J65" s="136"/>
      <c r="K65" s="137"/>
      <c r="L65" s="164"/>
      <c r="M65" s="146"/>
      <c r="N65" s="164"/>
      <c r="O65" s="167"/>
      <c r="P65" s="50" t="b">
        <f t="shared" si="2"/>
        <v>0</v>
      </c>
      <c r="Q65" s="51" t="str">
        <f t="shared" si="3"/>
        <v/>
      </c>
      <c r="R65" s="52">
        <f t="shared" si="4"/>
        <v>0</v>
      </c>
      <c r="S65" s="7"/>
      <c r="T65" s="13"/>
      <c r="U65" s="13"/>
      <c r="V65" s="13"/>
      <c r="W65" s="7"/>
      <c r="X65" s="7"/>
      <c r="Y65" s="7"/>
      <c r="Z65" s="7"/>
      <c r="AA65" s="7"/>
      <c r="AB65" s="7"/>
      <c r="AC65" s="7"/>
      <c r="AD65" s="7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s="11" customFormat="1" ht="30.75" customHeight="1" x14ac:dyDescent="0.15">
      <c r="A66" s="45">
        <v>48</v>
      </c>
      <c r="B66" s="131"/>
      <c r="C66" s="132"/>
      <c r="D66" s="133"/>
      <c r="E66" s="134"/>
      <c r="F66" s="135"/>
      <c r="G66" s="136"/>
      <c r="H66" s="88"/>
      <c r="I66" s="163"/>
      <c r="J66" s="136"/>
      <c r="K66" s="137"/>
      <c r="L66" s="164"/>
      <c r="M66" s="146"/>
      <c r="N66" s="164"/>
      <c r="O66" s="167"/>
      <c r="P66" s="50" t="b">
        <f t="shared" si="2"/>
        <v>0</v>
      </c>
      <c r="Q66" s="51" t="str">
        <f t="shared" si="3"/>
        <v/>
      </c>
      <c r="R66" s="52">
        <f t="shared" si="4"/>
        <v>0</v>
      </c>
      <c r="S66" s="7"/>
      <c r="T66" s="13"/>
      <c r="U66" s="13"/>
      <c r="V66" s="13"/>
      <c r="W66" s="7"/>
      <c r="X66" s="7"/>
      <c r="Y66" s="7"/>
      <c r="Z66" s="7"/>
      <c r="AA66" s="7"/>
      <c r="AB66" s="7"/>
      <c r="AC66" s="7"/>
      <c r="AD66" s="7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s="11" customFormat="1" ht="30.75" customHeight="1" x14ac:dyDescent="0.15">
      <c r="A67" s="45">
        <v>49</v>
      </c>
      <c r="B67" s="131"/>
      <c r="C67" s="132"/>
      <c r="D67" s="133"/>
      <c r="E67" s="134"/>
      <c r="F67" s="135"/>
      <c r="G67" s="136"/>
      <c r="H67" s="88"/>
      <c r="I67" s="163"/>
      <c r="J67" s="136"/>
      <c r="K67" s="137"/>
      <c r="L67" s="164"/>
      <c r="M67" s="146"/>
      <c r="N67" s="164"/>
      <c r="O67" s="167"/>
      <c r="P67" s="50" t="b">
        <f t="shared" si="2"/>
        <v>0</v>
      </c>
      <c r="Q67" s="51" t="str">
        <f t="shared" si="3"/>
        <v/>
      </c>
      <c r="R67" s="52">
        <f t="shared" si="4"/>
        <v>0</v>
      </c>
      <c r="S67" s="7"/>
      <c r="T67" s="13"/>
      <c r="U67" s="13"/>
      <c r="V67" s="13"/>
      <c r="W67" s="7"/>
      <c r="X67" s="7"/>
      <c r="Y67" s="7"/>
      <c r="Z67" s="7"/>
      <c r="AA67" s="7"/>
      <c r="AB67" s="7"/>
      <c r="AC67" s="7"/>
      <c r="AD67" s="7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s="11" customFormat="1" ht="30.75" customHeight="1" x14ac:dyDescent="0.15">
      <c r="A68" s="45">
        <v>50</v>
      </c>
      <c r="B68" s="131"/>
      <c r="C68" s="132"/>
      <c r="D68" s="133"/>
      <c r="E68" s="134"/>
      <c r="F68" s="135"/>
      <c r="G68" s="136"/>
      <c r="H68" s="88"/>
      <c r="I68" s="163"/>
      <c r="J68" s="136"/>
      <c r="K68" s="137"/>
      <c r="L68" s="164"/>
      <c r="M68" s="146"/>
      <c r="N68" s="164"/>
      <c r="O68" s="167"/>
      <c r="P68" s="50" t="b">
        <f t="shared" si="2"/>
        <v>0</v>
      </c>
      <c r="Q68" s="51" t="str">
        <f t="shared" si="3"/>
        <v/>
      </c>
      <c r="R68" s="52">
        <f t="shared" si="4"/>
        <v>0</v>
      </c>
      <c r="S68" s="7"/>
      <c r="T68" s="13"/>
      <c r="U68" s="13"/>
      <c r="V68" s="13"/>
      <c r="W68" s="7"/>
      <c r="X68" s="7"/>
      <c r="Y68" s="7"/>
      <c r="Z68" s="7"/>
      <c r="AA68" s="7"/>
      <c r="AB68" s="7"/>
      <c r="AC68" s="7"/>
      <c r="AD68" s="7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s="11" customFormat="1" ht="30.75" customHeight="1" x14ac:dyDescent="0.15">
      <c r="A69" s="45">
        <v>51</v>
      </c>
      <c r="B69" s="131"/>
      <c r="C69" s="132"/>
      <c r="D69" s="133"/>
      <c r="E69" s="134"/>
      <c r="F69" s="135"/>
      <c r="G69" s="136"/>
      <c r="H69" s="88"/>
      <c r="I69" s="163"/>
      <c r="J69" s="136"/>
      <c r="K69" s="137"/>
      <c r="L69" s="164"/>
      <c r="M69" s="146"/>
      <c r="N69" s="164"/>
      <c r="O69" s="167"/>
      <c r="P69" s="50" t="b">
        <f t="shared" si="2"/>
        <v>0</v>
      </c>
      <c r="Q69" s="51" t="str">
        <f t="shared" si="3"/>
        <v/>
      </c>
      <c r="R69" s="52">
        <f t="shared" si="4"/>
        <v>0</v>
      </c>
      <c r="S69" s="7"/>
      <c r="T69" s="13"/>
      <c r="U69" s="13"/>
      <c r="V69" s="13"/>
      <c r="W69" s="7"/>
      <c r="X69" s="7"/>
      <c r="Y69" s="7"/>
      <c r="Z69" s="7"/>
      <c r="AA69" s="7"/>
      <c r="AB69" s="7"/>
      <c r="AC69" s="7"/>
      <c r="AD69" s="7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s="11" customFormat="1" ht="30.75" customHeight="1" x14ac:dyDescent="0.15">
      <c r="A70" s="45">
        <v>52</v>
      </c>
      <c r="B70" s="131"/>
      <c r="C70" s="132"/>
      <c r="D70" s="133"/>
      <c r="E70" s="134"/>
      <c r="F70" s="135"/>
      <c r="G70" s="136"/>
      <c r="H70" s="88"/>
      <c r="I70" s="163"/>
      <c r="J70" s="136"/>
      <c r="K70" s="137"/>
      <c r="L70" s="164"/>
      <c r="M70" s="146"/>
      <c r="N70" s="164"/>
      <c r="O70" s="167"/>
      <c r="P70" s="50" t="b">
        <f t="shared" si="2"/>
        <v>0</v>
      </c>
      <c r="Q70" s="51" t="str">
        <f t="shared" si="3"/>
        <v/>
      </c>
      <c r="R70" s="52">
        <f t="shared" si="4"/>
        <v>0</v>
      </c>
      <c r="S70" s="7"/>
      <c r="T70" s="13"/>
      <c r="U70" s="13"/>
      <c r="V70" s="13"/>
      <c r="W70" s="7"/>
      <c r="X70" s="7"/>
      <c r="Y70" s="7"/>
      <c r="Z70" s="7"/>
      <c r="AA70" s="7"/>
      <c r="AB70" s="7"/>
      <c r="AC70" s="7"/>
      <c r="AD70" s="7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s="11" customFormat="1" ht="30.75" customHeight="1" x14ac:dyDescent="0.15">
      <c r="A71" s="45">
        <v>53</v>
      </c>
      <c r="B71" s="131"/>
      <c r="C71" s="132"/>
      <c r="D71" s="133"/>
      <c r="E71" s="134"/>
      <c r="F71" s="135"/>
      <c r="G71" s="136"/>
      <c r="H71" s="88"/>
      <c r="I71" s="163"/>
      <c r="J71" s="136"/>
      <c r="K71" s="137"/>
      <c r="L71" s="164"/>
      <c r="M71" s="146"/>
      <c r="N71" s="164"/>
      <c r="O71" s="167"/>
      <c r="P71" s="50" t="b">
        <f t="shared" si="2"/>
        <v>0</v>
      </c>
      <c r="Q71" s="51" t="str">
        <f t="shared" si="3"/>
        <v/>
      </c>
      <c r="R71" s="52">
        <f t="shared" si="4"/>
        <v>0</v>
      </c>
      <c r="S71" s="7"/>
      <c r="T71" s="13"/>
      <c r="U71" s="13"/>
      <c r="V71" s="13"/>
      <c r="W71" s="7"/>
      <c r="X71" s="7"/>
      <c r="Y71" s="7"/>
      <c r="Z71" s="7"/>
      <c r="AA71" s="7"/>
      <c r="AB71" s="7"/>
      <c r="AC71" s="7"/>
      <c r="AD71" s="7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s="11" customFormat="1" ht="30.75" customHeight="1" x14ac:dyDescent="0.15">
      <c r="A72" s="45">
        <v>54</v>
      </c>
      <c r="B72" s="131"/>
      <c r="C72" s="132"/>
      <c r="D72" s="133"/>
      <c r="E72" s="134"/>
      <c r="F72" s="135"/>
      <c r="G72" s="136"/>
      <c r="H72" s="88"/>
      <c r="I72" s="163"/>
      <c r="J72" s="136"/>
      <c r="K72" s="137"/>
      <c r="L72" s="164"/>
      <c r="M72" s="146"/>
      <c r="N72" s="164"/>
      <c r="O72" s="167"/>
      <c r="P72" s="50" t="b">
        <f t="shared" si="2"/>
        <v>0</v>
      </c>
      <c r="Q72" s="51" t="str">
        <f t="shared" si="3"/>
        <v/>
      </c>
      <c r="R72" s="52">
        <f t="shared" si="4"/>
        <v>0</v>
      </c>
      <c r="S72" s="7"/>
      <c r="T72" s="13"/>
      <c r="U72" s="13"/>
      <c r="V72" s="13"/>
      <c r="W72" s="7"/>
      <c r="X72" s="7"/>
      <c r="Y72" s="7"/>
      <c r="Z72" s="7"/>
      <c r="AA72" s="7"/>
      <c r="AB72" s="7"/>
      <c r="AC72" s="7"/>
      <c r="AD72" s="7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s="11" customFormat="1" ht="30.75" customHeight="1" x14ac:dyDescent="0.15">
      <c r="A73" s="45">
        <v>55</v>
      </c>
      <c r="B73" s="131"/>
      <c r="C73" s="132"/>
      <c r="D73" s="133"/>
      <c r="E73" s="134"/>
      <c r="F73" s="135"/>
      <c r="G73" s="136"/>
      <c r="H73" s="88"/>
      <c r="I73" s="163"/>
      <c r="J73" s="136"/>
      <c r="K73" s="137"/>
      <c r="L73" s="164"/>
      <c r="M73" s="146"/>
      <c r="N73" s="164"/>
      <c r="O73" s="167"/>
      <c r="P73" s="50" t="b">
        <f t="shared" si="2"/>
        <v>0</v>
      </c>
      <c r="Q73" s="51" t="str">
        <f t="shared" si="3"/>
        <v/>
      </c>
      <c r="R73" s="52">
        <f t="shared" si="4"/>
        <v>0</v>
      </c>
      <c r="S73" s="7"/>
      <c r="T73" s="13"/>
      <c r="U73" s="13"/>
      <c r="V73" s="13"/>
      <c r="W73" s="7"/>
      <c r="X73" s="7"/>
      <c r="Y73" s="7"/>
      <c r="Z73" s="7"/>
      <c r="AA73" s="7"/>
      <c r="AB73" s="7"/>
      <c r="AC73" s="7"/>
      <c r="AD73" s="7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s="11" customFormat="1" ht="30.75" customHeight="1" x14ac:dyDescent="0.15">
      <c r="A74" s="45">
        <v>56</v>
      </c>
      <c r="B74" s="131"/>
      <c r="C74" s="132"/>
      <c r="D74" s="133"/>
      <c r="E74" s="134"/>
      <c r="F74" s="135"/>
      <c r="G74" s="136"/>
      <c r="H74" s="88"/>
      <c r="I74" s="163"/>
      <c r="J74" s="136"/>
      <c r="K74" s="137"/>
      <c r="L74" s="164"/>
      <c r="M74" s="146"/>
      <c r="N74" s="164"/>
      <c r="O74" s="167"/>
      <c r="P74" s="50" t="b">
        <f t="shared" si="2"/>
        <v>0</v>
      </c>
      <c r="Q74" s="51" t="str">
        <f t="shared" si="3"/>
        <v/>
      </c>
      <c r="R74" s="52">
        <f t="shared" si="4"/>
        <v>0</v>
      </c>
      <c r="S74" s="7"/>
      <c r="T74" s="13"/>
      <c r="U74" s="13"/>
      <c r="V74" s="13"/>
      <c r="W74" s="7"/>
      <c r="X74" s="7"/>
      <c r="Y74" s="7"/>
      <c r="Z74" s="7"/>
      <c r="AA74" s="7"/>
      <c r="AB74" s="7"/>
      <c r="AC74" s="7"/>
      <c r="AD74" s="7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s="11" customFormat="1" ht="30.75" customHeight="1" x14ac:dyDescent="0.15">
      <c r="A75" s="45">
        <v>57</v>
      </c>
      <c r="B75" s="131"/>
      <c r="C75" s="132"/>
      <c r="D75" s="133"/>
      <c r="E75" s="134"/>
      <c r="F75" s="135"/>
      <c r="G75" s="136"/>
      <c r="H75" s="88"/>
      <c r="I75" s="163"/>
      <c r="J75" s="136"/>
      <c r="K75" s="137"/>
      <c r="L75" s="164"/>
      <c r="M75" s="146"/>
      <c r="N75" s="164"/>
      <c r="O75" s="167"/>
      <c r="P75" s="50" t="b">
        <f t="shared" si="2"/>
        <v>0</v>
      </c>
      <c r="Q75" s="51" t="str">
        <f t="shared" si="3"/>
        <v/>
      </c>
      <c r="R75" s="52">
        <f t="shared" si="4"/>
        <v>0</v>
      </c>
      <c r="S75" s="7"/>
      <c r="T75" s="13"/>
      <c r="U75" s="13"/>
      <c r="V75" s="13"/>
      <c r="W75" s="7"/>
      <c r="X75" s="7"/>
      <c r="Y75" s="7"/>
      <c r="Z75" s="7"/>
      <c r="AA75" s="7"/>
      <c r="AB75" s="7"/>
      <c r="AC75" s="7"/>
      <c r="AD75" s="7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s="11" customFormat="1" ht="30.75" customHeight="1" x14ac:dyDescent="0.15">
      <c r="A76" s="45">
        <v>58</v>
      </c>
      <c r="B76" s="131"/>
      <c r="C76" s="132"/>
      <c r="D76" s="133"/>
      <c r="E76" s="134"/>
      <c r="F76" s="135"/>
      <c r="G76" s="136"/>
      <c r="H76" s="88"/>
      <c r="I76" s="163"/>
      <c r="J76" s="136"/>
      <c r="K76" s="137"/>
      <c r="L76" s="164"/>
      <c r="M76" s="146"/>
      <c r="N76" s="164"/>
      <c r="O76" s="167"/>
      <c r="P76" s="50" t="b">
        <f t="shared" si="2"/>
        <v>0</v>
      </c>
      <c r="Q76" s="51" t="str">
        <f t="shared" si="3"/>
        <v/>
      </c>
      <c r="R76" s="52">
        <f t="shared" si="4"/>
        <v>0</v>
      </c>
      <c r="S76" s="7"/>
      <c r="T76" s="13"/>
      <c r="U76" s="13"/>
      <c r="V76" s="13"/>
      <c r="W76" s="7"/>
      <c r="X76" s="7"/>
      <c r="Y76" s="7"/>
      <c r="Z76" s="7"/>
      <c r="AA76" s="7"/>
      <c r="AB76" s="7"/>
      <c r="AC76" s="7"/>
      <c r="AD76" s="7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s="11" customFormat="1" ht="30.75" customHeight="1" x14ac:dyDescent="0.15">
      <c r="A77" s="45">
        <v>59</v>
      </c>
      <c r="B77" s="131"/>
      <c r="C77" s="132"/>
      <c r="D77" s="133"/>
      <c r="E77" s="134"/>
      <c r="F77" s="135"/>
      <c r="G77" s="136"/>
      <c r="H77" s="88"/>
      <c r="I77" s="163"/>
      <c r="J77" s="136"/>
      <c r="K77" s="137"/>
      <c r="L77" s="164"/>
      <c r="M77" s="146"/>
      <c r="N77" s="164"/>
      <c r="O77" s="167"/>
      <c r="P77" s="50" t="b">
        <f t="shared" si="2"/>
        <v>0</v>
      </c>
      <c r="Q77" s="51" t="str">
        <f t="shared" si="3"/>
        <v/>
      </c>
      <c r="R77" s="52">
        <f t="shared" si="4"/>
        <v>0</v>
      </c>
      <c r="S77" s="7"/>
      <c r="T77" s="13"/>
      <c r="U77" s="13"/>
      <c r="V77" s="13"/>
      <c r="W77" s="7"/>
      <c r="X77" s="7"/>
      <c r="Y77" s="7"/>
      <c r="Z77" s="7"/>
      <c r="AA77" s="7"/>
      <c r="AB77" s="7"/>
      <c r="AC77" s="7"/>
      <c r="AD77" s="7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s="11" customFormat="1" ht="30.75" customHeight="1" x14ac:dyDescent="0.15">
      <c r="A78" s="45">
        <v>60</v>
      </c>
      <c r="B78" s="131"/>
      <c r="C78" s="132"/>
      <c r="D78" s="133"/>
      <c r="E78" s="134"/>
      <c r="F78" s="135"/>
      <c r="G78" s="136"/>
      <c r="H78" s="88"/>
      <c r="I78" s="163"/>
      <c r="J78" s="136"/>
      <c r="K78" s="137"/>
      <c r="L78" s="164"/>
      <c r="M78" s="146"/>
      <c r="N78" s="164"/>
      <c r="O78" s="167"/>
      <c r="P78" s="50" t="b">
        <f t="shared" si="2"/>
        <v>0</v>
      </c>
      <c r="Q78" s="51" t="str">
        <f t="shared" si="3"/>
        <v/>
      </c>
      <c r="R78" s="52">
        <f t="shared" si="4"/>
        <v>0</v>
      </c>
      <c r="S78" s="7"/>
      <c r="T78" s="13"/>
      <c r="U78" s="13"/>
      <c r="V78" s="13"/>
      <c r="W78" s="7"/>
      <c r="X78" s="7"/>
      <c r="Y78" s="7"/>
      <c r="Z78" s="7"/>
      <c r="AA78" s="7"/>
      <c r="AB78" s="7"/>
      <c r="AC78" s="7"/>
      <c r="AD78" s="7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11" customFormat="1" ht="30.75" customHeight="1" x14ac:dyDescent="0.15">
      <c r="A79" s="45">
        <v>61</v>
      </c>
      <c r="B79" s="131"/>
      <c r="C79" s="132"/>
      <c r="D79" s="133"/>
      <c r="E79" s="134"/>
      <c r="F79" s="135"/>
      <c r="G79" s="136"/>
      <c r="H79" s="88"/>
      <c r="I79" s="163"/>
      <c r="J79" s="136"/>
      <c r="K79" s="137"/>
      <c r="L79" s="164"/>
      <c r="M79" s="146"/>
      <c r="N79" s="164"/>
      <c r="O79" s="167"/>
      <c r="P79" s="50" t="b">
        <f t="shared" si="2"/>
        <v>0</v>
      </c>
      <c r="Q79" s="51" t="str">
        <f t="shared" si="3"/>
        <v/>
      </c>
      <c r="R79" s="52">
        <f t="shared" si="4"/>
        <v>0</v>
      </c>
      <c r="S79" s="7"/>
      <c r="T79" s="13"/>
      <c r="U79" s="13"/>
      <c r="V79" s="13"/>
      <c r="W79" s="7"/>
      <c r="X79" s="7"/>
      <c r="Y79" s="7"/>
      <c r="Z79" s="7"/>
      <c r="AA79" s="7"/>
      <c r="AB79" s="7"/>
      <c r="AC79" s="7"/>
      <c r="AD79" s="7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11" customFormat="1" ht="30.75" customHeight="1" x14ac:dyDescent="0.15">
      <c r="A80" s="45">
        <v>62</v>
      </c>
      <c r="B80" s="131"/>
      <c r="C80" s="132"/>
      <c r="D80" s="133"/>
      <c r="E80" s="134"/>
      <c r="F80" s="135"/>
      <c r="G80" s="136"/>
      <c r="H80" s="88"/>
      <c r="I80" s="163"/>
      <c r="J80" s="136"/>
      <c r="K80" s="137"/>
      <c r="L80" s="164"/>
      <c r="M80" s="146"/>
      <c r="N80" s="164"/>
      <c r="O80" s="167"/>
      <c r="P80" s="50" t="b">
        <f t="shared" si="2"/>
        <v>0</v>
      </c>
      <c r="Q80" s="51" t="str">
        <f t="shared" si="3"/>
        <v/>
      </c>
      <c r="R80" s="52">
        <f t="shared" si="4"/>
        <v>0</v>
      </c>
      <c r="S80" s="7"/>
      <c r="T80" s="13"/>
      <c r="U80" s="13"/>
      <c r="V80" s="13"/>
      <c r="W80" s="7"/>
      <c r="X80" s="7"/>
      <c r="Y80" s="7"/>
      <c r="Z80" s="7"/>
      <c r="AA80" s="7"/>
      <c r="AB80" s="7"/>
      <c r="AC80" s="7"/>
      <c r="AD80" s="7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s="11" customFormat="1" ht="30.75" customHeight="1" x14ac:dyDescent="0.15">
      <c r="A81" s="45">
        <v>63</v>
      </c>
      <c r="B81" s="131"/>
      <c r="C81" s="132"/>
      <c r="D81" s="133"/>
      <c r="E81" s="134"/>
      <c r="F81" s="135"/>
      <c r="G81" s="136"/>
      <c r="H81" s="88"/>
      <c r="I81" s="163"/>
      <c r="J81" s="136"/>
      <c r="K81" s="137"/>
      <c r="L81" s="164"/>
      <c r="M81" s="146"/>
      <c r="N81" s="164"/>
      <c r="O81" s="167"/>
      <c r="P81" s="50" t="b">
        <f t="shared" si="2"/>
        <v>0</v>
      </c>
      <c r="Q81" s="51" t="str">
        <f t="shared" si="3"/>
        <v/>
      </c>
      <c r="R81" s="52">
        <f t="shared" si="4"/>
        <v>0</v>
      </c>
      <c r="S81" s="7"/>
      <c r="T81" s="13"/>
      <c r="U81" s="13"/>
      <c r="V81" s="13"/>
      <c r="W81" s="7"/>
      <c r="X81" s="7"/>
      <c r="Y81" s="7"/>
      <c r="Z81" s="7"/>
      <c r="AA81" s="7"/>
      <c r="AB81" s="7"/>
      <c r="AC81" s="7"/>
      <c r="AD81" s="7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s="11" customFormat="1" ht="30.75" customHeight="1" x14ac:dyDescent="0.15">
      <c r="A82" s="45">
        <v>64</v>
      </c>
      <c r="B82" s="131"/>
      <c r="C82" s="132"/>
      <c r="D82" s="133"/>
      <c r="E82" s="134"/>
      <c r="F82" s="135"/>
      <c r="G82" s="136"/>
      <c r="H82" s="88"/>
      <c r="I82" s="163"/>
      <c r="J82" s="136"/>
      <c r="K82" s="137"/>
      <c r="L82" s="164"/>
      <c r="M82" s="146"/>
      <c r="N82" s="164"/>
      <c r="O82" s="167"/>
      <c r="P82" s="50" t="b">
        <f t="shared" si="2"/>
        <v>0</v>
      </c>
      <c r="Q82" s="51" t="str">
        <f t="shared" si="3"/>
        <v/>
      </c>
      <c r="R82" s="52">
        <f t="shared" si="4"/>
        <v>0</v>
      </c>
      <c r="S82" s="7"/>
      <c r="T82" s="13"/>
      <c r="U82" s="13"/>
      <c r="V82" s="13"/>
      <c r="W82" s="7"/>
      <c r="X82" s="7"/>
      <c r="Y82" s="7"/>
      <c r="Z82" s="7"/>
      <c r="AA82" s="7"/>
      <c r="AB82" s="7"/>
      <c r="AC82" s="7"/>
      <c r="AD82" s="7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s="11" customFormat="1" ht="30.75" customHeight="1" x14ac:dyDescent="0.15">
      <c r="A83" s="45">
        <v>65</v>
      </c>
      <c r="B83" s="131"/>
      <c r="C83" s="132"/>
      <c r="D83" s="133"/>
      <c r="E83" s="134"/>
      <c r="F83" s="135"/>
      <c r="G83" s="136"/>
      <c r="H83" s="88"/>
      <c r="I83" s="163"/>
      <c r="J83" s="136"/>
      <c r="K83" s="137"/>
      <c r="L83" s="164"/>
      <c r="M83" s="146"/>
      <c r="N83" s="164"/>
      <c r="O83" s="167"/>
      <c r="P83" s="50" t="b">
        <f t="shared" si="2"/>
        <v>0</v>
      </c>
      <c r="Q83" s="51" t="str">
        <f t="shared" ref="Q83:Q118" si="5">IF(ISBLANK(K83),"",VLOOKUP(K83,$U$19:$V$27,2,FALSE))</f>
        <v/>
      </c>
      <c r="R83" s="52">
        <f t="shared" ref="R83:R114" si="6">SUM(P83:Q83)</f>
        <v>0</v>
      </c>
      <c r="S83" s="7"/>
      <c r="T83" s="13"/>
      <c r="U83" s="13"/>
      <c r="V83" s="13"/>
      <c r="W83" s="7"/>
      <c r="X83" s="7"/>
      <c r="Y83" s="7"/>
      <c r="Z83" s="7"/>
      <c r="AA83" s="7"/>
      <c r="AB83" s="7"/>
      <c r="AC83" s="7"/>
      <c r="AD83" s="7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s="11" customFormat="1" ht="30.75" customHeight="1" x14ac:dyDescent="0.15">
      <c r="A84" s="45">
        <v>66</v>
      </c>
      <c r="B84" s="131"/>
      <c r="C84" s="132"/>
      <c r="D84" s="133"/>
      <c r="E84" s="134"/>
      <c r="F84" s="135"/>
      <c r="G84" s="136"/>
      <c r="H84" s="88"/>
      <c r="I84" s="163"/>
      <c r="J84" s="136"/>
      <c r="K84" s="137"/>
      <c r="L84" s="164"/>
      <c r="M84" s="146"/>
      <c r="N84" s="164"/>
      <c r="O84" s="167"/>
      <c r="P84" s="50" t="b">
        <f t="shared" ref="P84:P118" si="7">IF(OR(J84="A",J84="B",J84="C"),515+9)</f>
        <v>0</v>
      </c>
      <c r="Q84" s="51" t="str">
        <f t="shared" si="5"/>
        <v/>
      </c>
      <c r="R84" s="52">
        <f t="shared" si="6"/>
        <v>0</v>
      </c>
      <c r="S84" s="7"/>
      <c r="T84" s="13"/>
      <c r="U84" s="13"/>
      <c r="V84" s="13"/>
      <c r="W84" s="7"/>
      <c r="X84" s="7"/>
      <c r="Y84" s="7"/>
      <c r="Z84" s="7"/>
      <c r="AA84" s="7"/>
      <c r="AB84" s="7"/>
      <c r="AC84" s="7"/>
      <c r="AD84" s="7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s="11" customFormat="1" ht="30.75" customHeight="1" x14ac:dyDescent="0.15">
      <c r="A85" s="45">
        <v>67</v>
      </c>
      <c r="B85" s="131"/>
      <c r="C85" s="132"/>
      <c r="D85" s="133"/>
      <c r="E85" s="134"/>
      <c r="F85" s="135"/>
      <c r="G85" s="136"/>
      <c r="H85" s="88"/>
      <c r="I85" s="163"/>
      <c r="J85" s="136"/>
      <c r="K85" s="137"/>
      <c r="L85" s="164"/>
      <c r="M85" s="146"/>
      <c r="N85" s="164"/>
      <c r="O85" s="167"/>
      <c r="P85" s="50" t="b">
        <f t="shared" si="7"/>
        <v>0</v>
      </c>
      <c r="Q85" s="51" t="str">
        <f t="shared" si="5"/>
        <v/>
      </c>
      <c r="R85" s="52">
        <f t="shared" si="6"/>
        <v>0</v>
      </c>
      <c r="S85" s="7"/>
      <c r="T85" s="13"/>
      <c r="U85" s="13"/>
      <c r="V85" s="13"/>
      <c r="W85" s="7"/>
      <c r="X85" s="7"/>
      <c r="Y85" s="7"/>
      <c r="Z85" s="7"/>
      <c r="AA85" s="7"/>
      <c r="AB85" s="7"/>
      <c r="AC85" s="7"/>
      <c r="AD85" s="7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s="11" customFormat="1" ht="30.75" customHeight="1" x14ac:dyDescent="0.15">
      <c r="A86" s="45">
        <v>68</v>
      </c>
      <c r="B86" s="131"/>
      <c r="C86" s="132"/>
      <c r="D86" s="133"/>
      <c r="E86" s="134"/>
      <c r="F86" s="135"/>
      <c r="G86" s="136"/>
      <c r="H86" s="88"/>
      <c r="I86" s="163"/>
      <c r="J86" s="136"/>
      <c r="K86" s="137"/>
      <c r="L86" s="164"/>
      <c r="M86" s="146"/>
      <c r="N86" s="164"/>
      <c r="O86" s="167"/>
      <c r="P86" s="50" t="b">
        <f t="shared" si="7"/>
        <v>0</v>
      </c>
      <c r="Q86" s="51" t="str">
        <f t="shared" si="5"/>
        <v/>
      </c>
      <c r="R86" s="52">
        <f t="shared" si="6"/>
        <v>0</v>
      </c>
      <c r="S86" s="7"/>
      <c r="T86" s="13"/>
      <c r="U86" s="13"/>
      <c r="V86" s="13"/>
      <c r="W86" s="7"/>
      <c r="X86" s="7"/>
      <c r="Y86" s="7"/>
      <c r="Z86" s="7"/>
      <c r="AA86" s="7"/>
      <c r="AB86" s="7"/>
      <c r="AC86" s="7"/>
      <c r="AD86" s="7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s="11" customFormat="1" ht="30.75" customHeight="1" x14ac:dyDescent="0.15">
      <c r="A87" s="45">
        <v>69</v>
      </c>
      <c r="B87" s="131"/>
      <c r="C87" s="132"/>
      <c r="D87" s="133"/>
      <c r="E87" s="134"/>
      <c r="F87" s="135"/>
      <c r="G87" s="136"/>
      <c r="H87" s="88"/>
      <c r="I87" s="163"/>
      <c r="J87" s="136"/>
      <c r="K87" s="137"/>
      <c r="L87" s="164"/>
      <c r="M87" s="146"/>
      <c r="N87" s="164"/>
      <c r="O87" s="167"/>
      <c r="P87" s="50" t="b">
        <f t="shared" si="7"/>
        <v>0</v>
      </c>
      <c r="Q87" s="51" t="str">
        <f t="shared" si="5"/>
        <v/>
      </c>
      <c r="R87" s="52">
        <f t="shared" si="6"/>
        <v>0</v>
      </c>
      <c r="S87" s="7"/>
      <c r="T87" s="13"/>
      <c r="U87" s="13"/>
      <c r="V87" s="13"/>
      <c r="W87" s="7"/>
      <c r="X87" s="7"/>
      <c r="Y87" s="7"/>
      <c r="Z87" s="7"/>
      <c r="AA87" s="7"/>
      <c r="AB87" s="7"/>
      <c r="AC87" s="7"/>
      <c r="AD87" s="7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s="11" customFormat="1" ht="30.75" customHeight="1" x14ac:dyDescent="0.15">
      <c r="A88" s="45">
        <v>70</v>
      </c>
      <c r="B88" s="131"/>
      <c r="C88" s="132"/>
      <c r="D88" s="133"/>
      <c r="E88" s="134"/>
      <c r="F88" s="135"/>
      <c r="G88" s="136"/>
      <c r="H88" s="88"/>
      <c r="I88" s="163"/>
      <c r="J88" s="136"/>
      <c r="K88" s="137"/>
      <c r="L88" s="164"/>
      <c r="M88" s="146"/>
      <c r="N88" s="164"/>
      <c r="O88" s="167"/>
      <c r="P88" s="50" t="b">
        <f t="shared" si="7"/>
        <v>0</v>
      </c>
      <c r="Q88" s="51" t="str">
        <f t="shared" si="5"/>
        <v/>
      </c>
      <c r="R88" s="52">
        <f t="shared" si="6"/>
        <v>0</v>
      </c>
      <c r="S88" s="7"/>
      <c r="T88" s="13"/>
      <c r="U88" s="13"/>
      <c r="V88" s="13"/>
      <c r="W88" s="7"/>
      <c r="X88" s="7"/>
      <c r="Y88" s="7"/>
      <c r="Z88" s="7"/>
      <c r="AA88" s="7"/>
      <c r="AB88" s="7"/>
      <c r="AC88" s="7"/>
      <c r="AD88" s="7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s="11" customFormat="1" ht="30.75" customHeight="1" x14ac:dyDescent="0.15">
      <c r="A89" s="45">
        <v>71</v>
      </c>
      <c r="B89" s="131"/>
      <c r="C89" s="132"/>
      <c r="D89" s="133"/>
      <c r="E89" s="134"/>
      <c r="F89" s="135"/>
      <c r="G89" s="136"/>
      <c r="H89" s="88"/>
      <c r="I89" s="163"/>
      <c r="J89" s="136"/>
      <c r="K89" s="137"/>
      <c r="L89" s="164"/>
      <c r="M89" s="146"/>
      <c r="N89" s="164"/>
      <c r="O89" s="167"/>
      <c r="P89" s="50" t="b">
        <f t="shared" si="7"/>
        <v>0</v>
      </c>
      <c r="Q89" s="51" t="str">
        <f t="shared" si="5"/>
        <v/>
      </c>
      <c r="R89" s="52">
        <f t="shared" si="6"/>
        <v>0</v>
      </c>
      <c r="S89" s="7"/>
      <c r="T89" s="13"/>
      <c r="U89" s="13"/>
      <c r="V89" s="13"/>
      <c r="W89" s="7"/>
      <c r="X89" s="7"/>
      <c r="Y89" s="7"/>
      <c r="Z89" s="7"/>
      <c r="AA89" s="7"/>
      <c r="AB89" s="7"/>
      <c r="AC89" s="7"/>
      <c r="AD89" s="7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s="11" customFormat="1" ht="30.75" customHeight="1" x14ac:dyDescent="0.15">
      <c r="A90" s="45">
        <v>72</v>
      </c>
      <c r="B90" s="131"/>
      <c r="C90" s="132"/>
      <c r="D90" s="133"/>
      <c r="E90" s="134"/>
      <c r="F90" s="135"/>
      <c r="G90" s="136"/>
      <c r="H90" s="88"/>
      <c r="I90" s="163"/>
      <c r="J90" s="136"/>
      <c r="K90" s="137"/>
      <c r="L90" s="164"/>
      <c r="M90" s="146"/>
      <c r="N90" s="164"/>
      <c r="O90" s="167"/>
      <c r="P90" s="50" t="b">
        <f t="shared" si="7"/>
        <v>0</v>
      </c>
      <c r="Q90" s="51" t="str">
        <f t="shared" si="5"/>
        <v/>
      </c>
      <c r="R90" s="52">
        <f t="shared" si="6"/>
        <v>0</v>
      </c>
      <c r="S90" s="7"/>
      <c r="T90" s="13"/>
      <c r="U90" s="13"/>
      <c r="V90" s="13"/>
      <c r="W90" s="7"/>
      <c r="X90" s="7"/>
      <c r="Y90" s="7"/>
      <c r="Z90" s="7"/>
      <c r="AA90" s="7"/>
      <c r="AB90" s="7"/>
      <c r="AC90" s="7"/>
      <c r="AD90" s="7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s="11" customFormat="1" ht="30.75" customHeight="1" x14ac:dyDescent="0.15">
      <c r="A91" s="45">
        <v>73</v>
      </c>
      <c r="B91" s="131"/>
      <c r="C91" s="132"/>
      <c r="D91" s="133"/>
      <c r="E91" s="134"/>
      <c r="F91" s="135"/>
      <c r="G91" s="136"/>
      <c r="H91" s="88"/>
      <c r="I91" s="163"/>
      <c r="J91" s="136"/>
      <c r="K91" s="137"/>
      <c r="L91" s="164"/>
      <c r="M91" s="146"/>
      <c r="N91" s="164"/>
      <c r="O91" s="167"/>
      <c r="P91" s="50" t="b">
        <f t="shared" si="7"/>
        <v>0</v>
      </c>
      <c r="Q91" s="51" t="str">
        <f t="shared" si="5"/>
        <v/>
      </c>
      <c r="R91" s="52">
        <f t="shared" si="6"/>
        <v>0</v>
      </c>
      <c r="S91" s="7"/>
      <c r="T91" s="13"/>
      <c r="U91" s="13"/>
      <c r="V91" s="13"/>
      <c r="W91" s="7"/>
      <c r="X91" s="7"/>
      <c r="Y91" s="7"/>
      <c r="Z91" s="7"/>
      <c r="AA91" s="7"/>
      <c r="AB91" s="7"/>
      <c r="AC91" s="7"/>
      <c r="AD91" s="7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s="11" customFormat="1" ht="30.75" customHeight="1" x14ac:dyDescent="0.15">
      <c r="A92" s="45">
        <v>74</v>
      </c>
      <c r="B92" s="131"/>
      <c r="C92" s="132"/>
      <c r="D92" s="133"/>
      <c r="E92" s="134"/>
      <c r="F92" s="135"/>
      <c r="G92" s="136"/>
      <c r="H92" s="88"/>
      <c r="I92" s="163"/>
      <c r="J92" s="136"/>
      <c r="K92" s="137"/>
      <c r="L92" s="164"/>
      <c r="M92" s="146"/>
      <c r="N92" s="164"/>
      <c r="O92" s="167"/>
      <c r="P92" s="50" t="b">
        <f t="shared" si="7"/>
        <v>0</v>
      </c>
      <c r="Q92" s="51" t="str">
        <f t="shared" si="5"/>
        <v/>
      </c>
      <c r="R92" s="52">
        <f t="shared" si="6"/>
        <v>0</v>
      </c>
      <c r="S92" s="7"/>
      <c r="T92" s="13"/>
      <c r="U92" s="13"/>
      <c r="V92" s="13"/>
      <c r="W92" s="7"/>
      <c r="X92" s="7"/>
      <c r="Y92" s="7"/>
      <c r="Z92" s="7"/>
      <c r="AA92" s="7"/>
      <c r="AB92" s="7"/>
      <c r="AC92" s="7"/>
      <c r="AD92" s="7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s="11" customFormat="1" ht="30.75" customHeight="1" x14ac:dyDescent="0.15">
      <c r="A93" s="45">
        <v>75</v>
      </c>
      <c r="B93" s="131"/>
      <c r="C93" s="132"/>
      <c r="D93" s="133"/>
      <c r="E93" s="134"/>
      <c r="F93" s="135"/>
      <c r="G93" s="136"/>
      <c r="H93" s="88"/>
      <c r="I93" s="163"/>
      <c r="J93" s="136"/>
      <c r="K93" s="137"/>
      <c r="L93" s="164"/>
      <c r="M93" s="146"/>
      <c r="N93" s="164"/>
      <c r="O93" s="167"/>
      <c r="P93" s="50" t="b">
        <f t="shared" si="7"/>
        <v>0</v>
      </c>
      <c r="Q93" s="51" t="str">
        <f t="shared" si="5"/>
        <v/>
      </c>
      <c r="R93" s="52">
        <f t="shared" si="6"/>
        <v>0</v>
      </c>
      <c r="S93" s="7"/>
      <c r="T93" s="13"/>
      <c r="U93" s="13"/>
      <c r="V93" s="13"/>
      <c r="W93" s="7"/>
      <c r="X93" s="7"/>
      <c r="Y93" s="7"/>
      <c r="Z93" s="7"/>
      <c r="AA93" s="7"/>
      <c r="AB93" s="7"/>
      <c r="AC93" s="7"/>
      <c r="AD93" s="7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s="11" customFormat="1" ht="30.75" customHeight="1" x14ac:dyDescent="0.15">
      <c r="A94" s="45">
        <v>76</v>
      </c>
      <c r="B94" s="131"/>
      <c r="C94" s="132"/>
      <c r="D94" s="133"/>
      <c r="E94" s="134"/>
      <c r="F94" s="135"/>
      <c r="G94" s="136"/>
      <c r="H94" s="88"/>
      <c r="I94" s="163"/>
      <c r="J94" s="136"/>
      <c r="K94" s="137"/>
      <c r="L94" s="164"/>
      <c r="M94" s="146"/>
      <c r="N94" s="164"/>
      <c r="O94" s="167"/>
      <c r="P94" s="50" t="b">
        <f t="shared" si="7"/>
        <v>0</v>
      </c>
      <c r="Q94" s="51" t="str">
        <f t="shared" si="5"/>
        <v/>
      </c>
      <c r="R94" s="52">
        <f t="shared" si="6"/>
        <v>0</v>
      </c>
      <c r="S94" s="7"/>
      <c r="T94" s="13"/>
      <c r="U94" s="13"/>
      <c r="V94" s="13"/>
      <c r="W94" s="7"/>
      <c r="X94" s="7"/>
      <c r="Y94" s="7"/>
      <c r="Z94" s="7"/>
      <c r="AA94" s="7"/>
      <c r="AB94" s="7"/>
      <c r="AC94" s="7"/>
      <c r="AD94" s="7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s="11" customFormat="1" ht="30.75" customHeight="1" x14ac:dyDescent="0.15">
      <c r="A95" s="45">
        <v>77</v>
      </c>
      <c r="B95" s="131"/>
      <c r="C95" s="132"/>
      <c r="D95" s="133"/>
      <c r="E95" s="134"/>
      <c r="F95" s="135"/>
      <c r="G95" s="136"/>
      <c r="H95" s="88"/>
      <c r="I95" s="163"/>
      <c r="J95" s="136"/>
      <c r="K95" s="137"/>
      <c r="L95" s="164"/>
      <c r="M95" s="146"/>
      <c r="N95" s="164"/>
      <c r="O95" s="167"/>
      <c r="P95" s="50" t="b">
        <f t="shared" si="7"/>
        <v>0</v>
      </c>
      <c r="Q95" s="51" t="str">
        <f t="shared" si="5"/>
        <v/>
      </c>
      <c r="R95" s="52">
        <f t="shared" si="6"/>
        <v>0</v>
      </c>
      <c r="S95" s="7"/>
      <c r="T95" s="13"/>
      <c r="U95" s="13"/>
      <c r="V95" s="13"/>
      <c r="W95" s="7"/>
      <c r="X95" s="7"/>
      <c r="Y95" s="7"/>
      <c r="Z95" s="7"/>
      <c r="AA95" s="7"/>
      <c r="AB95" s="7"/>
      <c r="AC95" s="7"/>
      <c r="AD95" s="7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1:42" s="11" customFormat="1" ht="30.75" customHeight="1" x14ac:dyDescent="0.15">
      <c r="A96" s="45">
        <v>78</v>
      </c>
      <c r="B96" s="131"/>
      <c r="C96" s="132"/>
      <c r="D96" s="133"/>
      <c r="E96" s="134"/>
      <c r="F96" s="135"/>
      <c r="G96" s="136"/>
      <c r="H96" s="88"/>
      <c r="I96" s="163"/>
      <c r="J96" s="136"/>
      <c r="K96" s="137"/>
      <c r="L96" s="164"/>
      <c r="M96" s="146"/>
      <c r="N96" s="164"/>
      <c r="O96" s="167"/>
      <c r="P96" s="50" t="b">
        <f t="shared" si="7"/>
        <v>0</v>
      </c>
      <c r="Q96" s="51" t="str">
        <f t="shared" si="5"/>
        <v/>
      </c>
      <c r="R96" s="52">
        <f t="shared" si="6"/>
        <v>0</v>
      </c>
      <c r="S96" s="7"/>
      <c r="T96" s="13"/>
      <c r="U96" s="13"/>
      <c r="V96" s="13"/>
      <c r="W96" s="7"/>
      <c r="X96" s="7"/>
      <c r="Y96" s="7"/>
      <c r="Z96" s="7"/>
      <c r="AA96" s="7"/>
      <c r="AB96" s="7"/>
      <c r="AC96" s="7"/>
      <c r="AD96" s="7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:42" s="11" customFormat="1" ht="30.75" customHeight="1" x14ac:dyDescent="0.15">
      <c r="A97" s="45">
        <v>79</v>
      </c>
      <c r="B97" s="131"/>
      <c r="C97" s="132"/>
      <c r="D97" s="133"/>
      <c r="E97" s="134"/>
      <c r="F97" s="135"/>
      <c r="G97" s="136"/>
      <c r="H97" s="88"/>
      <c r="I97" s="163"/>
      <c r="J97" s="136"/>
      <c r="K97" s="137"/>
      <c r="L97" s="164"/>
      <c r="M97" s="146"/>
      <c r="N97" s="164"/>
      <c r="O97" s="167"/>
      <c r="P97" s="50" t="b">
        <f t="shared" si="7"/>
        <v>0</v>
      </c>
      <c r="Q97" s="51" t="str">
        <f t="shared" si="5"/>
        <v/>
      </c>
      <c r="R97" s="52">
        <f t="shared" si="6"/>
        <v>0</v>
      </c>
      <c r="S97" s="7"/>
      <c r="T97" s="13"/>
      <c r="U97" s="13"/>
      <c r="V97" s="13"/>
      <c r="W97" s="7"/>
      <c r="X97" s="7"/>
      <c r="Y97" s="7"/>
      <c r="Z97" s="7"/>
      <c r="AA97" s="7"/>
      <c r="AB97" s="7"/>
      <c r="AC97" s="7"/>
      <c r="AD97" s="7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s="11" customFormat="1" ht="30.75" customHeight="1" x14ac:dyDescent="0.15">
      <c r="A98" s="45">
        <v>80</v>
      </c>
      <c r="B98" s="53"/>
      <c r="C98" s="105"/>
      <c r="D98" s="106"/>
      <c r="E98" s="93"/>
      <c r="F98" s="94"/>
      <c r="G98" s="48"/>
      <c r="H98" s="88"/>
      <c r="I98" s="150"/>
      <c r="J98" s="48"/>
      <c r="K98" s="49"/>
      <c r="L98" s="151"/>
      <c r="M98" s="141"/>
      <c r="N98" s="151"/>
      <c r="O98" s="167"/>
      <c r="P98" s="50" t="b">
        <f t="shared" si="7"/>
        <v>0</v>
      </c>
      <c r="Q98" s="51" t="str">
        <f t="shared" si="5"/>
        <v/>
      </c>
      <c r="R98" s="52">
        <f t="shared" si="6"/>
        <v>0</v>
      </c>
      <c r="S98" s="7"/>
      <c r="T98" s="13"/>
      <c r="U98" s="13"/>
      <c r="V98" s="13"/>
      <c r="W98" s="7"/>
      <c r="X98" s="7"/>
      <c r="Y98" s="7"/>
      <c r="Z98" s="7"/>
      <c r="AA98" s="7"/>
      <c r="AB98" s="7"/>
      <c r="AC98" s="7"/>
      <c r="AD98" s="7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s="11" customFormat="1" ht="30.75" customHeight="1" x14ac:dyDescent="0.15">
      <c r="A99" s="45">
        <v>81</v>
      </c>
      <c r="B99" s="131"/>
      <c r="C99" s="132"/>
      <c r="D99" s="133"/>
      <c r="E99" s="134"/>
      <c r="F99" s="135"/>
      <c r="G99" s="136"/>
      <c r="H99" s="88"/>
      <c r="I99" s="163"/>
      <c r="J99" s="136"/>
      <c r="K99" s="137"/>
      <c r="L99" s="164"/>
      <c r="M99" s="146"/>
      <c r="N99" s="164"/>
      <c r="O99" s="167"/>
      <c r="P99" s="50" t="b">
        <f t="shared" si="7"/>
        <v>0</v>
      </c>
      <c r="Q99" s="51" t="str">
        <f t="shared" si="5"/>
        <v/>
      </c>
      <c r="R99" s="52">
        <f t="shared" si="6"/>
        <v>0</v>
      </c>
      <c r="S99" s="7"/>
      <c r="T99" s="13"/>
      <c r="U99" s="13"/>
      <c r="V99" s="13"/>
      <c r="W99" s="7"/>
      <c r="X99" s="7"/>
      <c r="Y99" s="7"/>
      <c r="Z99" s="7"/>
      <c r="AA99" s="7"/>
      <c r="AB99" s="7"/>
      <c r="AC99" s="7"/>
      <c r="AD99" s="7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:42" s="11" customFormat="1" ht="30.75" customHeight="1" x14ac:dyDescent="0.15">
      <c r="A100" s="45">
        <v>82</v>
      </c>
      <c r="B100" s="131"/>
      <c r="C100" s="132"/>
      <c r="D100" s="133"/>
      <c r="E100" s="134"/>
      <c r="F100" s="135"/>
      <c r="G100" s="136"/>
      <c r="H100" s="88"/>
      <c r="I100" s="163"/>
      <c r="J100" s="136"/>
      <c r="K100" s="137"/>
      <c r="L100" s="164"/>
      <c r="M100" s="146"/>
      <c r="N100" s="164"/>
      <c r="O100" s="167"/>
      <c r="P100" s="50" t="b">
        <f t="shared" si="7"/>
        <v>0</v>
      </c>
      <c r="Q100" s="51" t="str">
        <f t="shared" si="5"/>
        <v/>
      </c>
      <c r="R100" s="52">
        <f t="shared" si="6"/>
        <v>0</v>
      </c>
      <c r="S100" s="7"/>
      <c r="T100" s="13"/>
      <c r="U100" s="13"/>
      <c r="V100" s="13"/>
      <c r="W100" s="7"/>
      <c r="X100" s="7"/>
      <c r="Y100" s="7"/>
      <c r="Z100" s="7"/>
      <c r="AA100" s="7"/>
      <c r="AB100" s="7"/>
      <c r="AC100" s="7"/>
      <c r="AD100" s="7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s="11" customFormat="1" ht="30.75" customHeight="1" x14ac:dyDescent="0.15">
      <c r="A101" s="45">
        <v>83</v>
      </c>
      <c r="B101" s="131"/>
      <c r="C101" s="132"/>
      <c r="D101" s="133"/>
      <c r="E101" s="134"/>
      <c r="F101" s="135"/>
      <c r="G101" s="136"/>
      <c r="H101" s="88"/>
      <c r="I101" s="163"/>
      <c r="J101" s="136"/>
      <c r="K101" s="137"/>
      <c r="L101" s="164"/>
      <c r="M101" s="146"/>
      <c r="N101" s="164"/>
      <c r="O101" s="167"/>
      <c r="P101" s="50" t="b">
        <f t="shared" si="7"/>
        <v>0</v>
      </c>
      <c r="Q101" s="51" t="str">
        <f t="shared" si="5"/>
        <v/>
      </c>
      <c r="R101" s="52">
        <f t="shared" si="6"/>
        <v>0</v>
      </c>
      <c r="S101" s="7"/>
      <c r="T101" s="13"/>
      <c r="U101" s="13"/>
      <c r="V101" s="13"/>
      <c r="W101" s="7"/>
      <c r="X101" s="7"/>
      <c r="Y101" s="7"/>
      <c r="Z101" s="7"/>
      <c r="AA101" s="7"/>
      <c r="AB101" s="7"/>
      <c r="AC101" s="7"/>
      <c r="AD101" s="7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42" s="11" customFormat="1" ht="30.75" customHeight="1" x14ac:dyDescent="0.15">
      <c r="A102" s="45">
        <v>84</v>
      </c>
      <c r="B102" s="131"/>
      <c r="C102" s="132"/>
      <c r="D102" s="133"/>
      <c r="E102" s="134"/>
      <c r="F102" s="135"/>
      <c r="G102" s="136"/>
      <c r="H102" s="88"/>
      <c r="I102" s="163"/>
      <c r="J102" s="136"/>
      <c r="K102" s="137"/>
      <c r="L102" s="164"/>
      <c r="M102" s="146"/>
      <c r="N102" s="164"/>
      <c r="O102" s="167"/>
      <c r="P102" s="50" t="b">
        <f t="shared" si="7"/>
        <v>0</v>
      </c>
      <c r="Q102" s="51" t="str">
        <f t="shared" si="5"/>
        <v/>
      </c>
      <c r="R102" s="52">
        <f t="shared" si="6"/>
        <v>0</v>
      </c>
      <c r="S102" s="7"/>
      <c r="T102" s="13"/>
      <c r="U102" s="13"/>
      <c r="V102" s="13"/>
      <c r="W102" s="7"/>
      <c r="X102" s="7"/>
      <c r="Y102" s="7"/>
      <c r="Z102" s="7"/>
      <c r="AA102" s="7"/>
      <c r="AB102" s="7"/>
      <c r="AC102" s="7"/>
      <c r="AD102" s="7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:42" s="11" customFormat="1" ht="30.75" customHeight="1" x14ac:dyDescent="0.15">
      <c r="A103" s="45">
        <v>85</v>
      </c>
      <c r="B103" s="131"/>
      <c r="C103" s="132"/>
      <c r="D103" s="133"/>
      <c r="E103" s="134"/>
      <c r="F103" s="135"/>
      <c r="G103" s="136"/>
      <c r="H103" s="88"/>
      <c r="I103" s="163"/>
      <c r="J103" s="136"/>
      <c r="K103" s="137"/>
      <c r="L103" s="164"/>
      <c r="M103" s="146"/>
      <c r="N103" s="164"/>
      <c r="O103" s="167"/>
      <c r="P103" s="50" t="b">
        <f t="shared" si="7"/>
        <v>0</v>
      </c>
      <c r="Q103" s="51" t="str">
        <f t="shared" si="5"/>
        <v/>
      </c>
      <c r="R103" s="52">
        <f t="shared" si="6"/>
        <v>0</v>
      </c>
      <c r="S103" s="7"/>
      <c r="T103" s="13"/>
      <c r="U103" s="13"/>
      <c r="V103" s="13"/>
      <c r="W103" s="7"/>
      <c r="X103" s="7"/>
      <c r="Y103" s="7"/>
      <c r="Z103" s="7"/>
      <c r="AA103" s="7"/>
      <c r="AB103" s="7"/>
      <c r="AC103" s="7"/>
      <c r="AD103" s="7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42" s="11" customFormat="1" ht="30.75" customHeight="1" x14ac:dyDescent="0.15">
      <c r="A104" s="45">
        <v>86</v>
      </c>
      <c r="B104" s="131"/>
      <c r="C104" s="132"/>
      <c r="D104" s="133"/>
      <c r="E104" s="134"/>
      <c r="F104" s="135"/>
      <c r="G104" s="136"/>
      <c r="H104" s="88"/>
      <c r="I104" s="163"/>
      <c r="J104" s="136"/>
      <c r="K104" s="137"/>
      <c r="L104" s="164"/>
      <c r="M104" s="146"/>
      <c r="N104" s="164"/>
      <c r="O104" s="167"/>
      <c r="P104" s="50" t="b">
        <f t="shared" si="7"/>
        <v>0</v>
      </c>
      <c r="Q104" s="51" t="str">
        <f t="shared" si="5"/>
        <v/>
      </c>
      <c r="R104" s="52">
        <f t="shared" si="6"/>
        <v>0</v>
      </c>
      <c r="S104" s="7"/>
      <c r="T104" s="13"/>
      <c r="U104" s="13"/>
      <c r="V104" s="13"/>
      <c r="W104" s="7"/>
      <c r="X104" s="7"/>
      <c r="Y104" s="7"/>
      <c r="Z104" s="7"/>
      <c r="AA104" s="7"/>
      <c r="AB104" s="7"/>
      <c r="AC104" s="7"/>
      <c r="AD104" s="7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s="11" customFormat="1" ht="30.75" customHeight="1" x14ac:dyDescent="0.15">
      <c r="A105" s="45">
        <v>87</v>
      </c>
      <c r="B105" s="131"/>
      <c r="C105" s="132"/>
      <c r="D105" s="133"/>
      <c r="E105" s="134"/>
      <c r="F105" s="135"/>
      <c r="G105" s="136"/>
      <c r="H105" s="88"/>
      <c r="I105" s="163"/>
      <c r="J105" s="136"/>
      <c r="K105" s="137"/>
      <c r="L105" s="164"/>
      <c r="M105" s="146"/>
      <c r="N105" s="164"/>
      <c r="O105" s="167"/>
      <c r="P105" s="50" t="b">
        <f t="shared" si="7"/>
        <v>0</v>
      </c>
      <c r="Q105" s="51" t="str">
        <f t="shared" si="5"/>
        <v/>
      </c>
      <c r="R105" s="52">
        <f t="shared" si="6"/>
        <v>0</v>
      </c>
      <c r="S105" s="7"/>
      <c r="T105" s="13"/>
      <c r="U105" s="13"/>
      <c r="V105" s="13"/>
      <c r="W105" s="7"/>
      <c r="X105" s="7"/>
      <c r="Y105" s="7"/>
      <c r="Z105" s="7"/>
      <c r="AA105" s="7"/>
      <c r="AB105" s="7"/>
      <c r="AC105" s="7"/>
      <c r="AD105" s="7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s="11" customFormat="1" ht="30.75" customHeight="1" x14ac:dyDescent="0.15">
      <c r="A106" s="45">
        <v>88</v>
      </c>
      <c r="B106" s="131"/>
      <c r="C106" s="132"/>
      <c r="D106" s="133"/>
      <c r="E106" s="134"/>
      <c r="F106" s="135"/>
      <c r="G106" s="136"/>
      <c r="H106" s="88"/>
      <c r="I106" s="163"/>
      <c r="J106" s="136"/>
      <c r="K106" s="137"/>
      <c r="L106" s="164"/>
      <c r="M106" s="146"/>
      <c r="N106" s="164"/>
      <c r="O106" s="167"/>
      <c r="P106" s="50" t="b">
        <f t="shared" si="7"/>
        <v>0</v>
      </c>
      <c r="Q106" s="51" t="str">
        <f t="shared" si="5"/>
        <v/>
      </c>
      <c r="R106" s="52">
        <f t="shared" si="6"/>
        <v>0</v>
      </c>
      <c r="S106" s="7"/>
      <c r="T106" s="13"/>
      <c r="U106" s="13"/>
      <c r="V106" s="13"/>
      <c r="W106" s="7"/>
      <c r="X106" s="7"/>
      <c r="Y106" s="7"/>
      <c r="Z106" s="7"/>
      <c r="AA106" s="7"/>
      <c r="AB106" s="7"/>
      <c r="AC106" s="7"/>
      <c r="AD106" s="7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42" s="11" customFormat="1" ht="30.75" customHeight="1" x14ac:dyDescent="0.15">
      <c r="A107" s="45">
        <v>89</v>
      </c>
      <c r="B107" s="131"/>
      <c r="C107" s="132"/>
      <c r="D107" s="133"/>
      <c r="E107" s="134"/>
      <c r="F107" s="135"/>
      <c r="G107" s="136"/>
      <c r="H107" s="88"/>
      <c r="I107" s="163"/>
      <c r="J107" s="136"/>
      <c r="K107" s="137"/>
      <c r="L107" s="164"/>
      <c r="M107" s="146"/>
      <c r="N107" s="164"/>
      <c r="O107" s="167"/>
      <c r="P107" s="50" t="b">
        <f t="shared" si="7"/>
        <v>0</v>
      </c>
      <c r="Q107" s="51" t="str">
        <f t="shared" si="5"/>
        <v/>
      </c>
      <c r="R107" s="52">
        <f t="shared" si="6"/>
        <v>0</v>
      </c>
      <c r="S107" s="7"/>
      <c r="T107" s="13"/>
      <c r="U107" s="13"/>
      <c r="V107" s="13"/>
      <c r="W107" s="7"/>
      <c r="X107" s="7"/>
      <c r="Y107" s="7"/>
      <c r="Z107" s="7"/>
      <c r="AA107" s="7"/>
      <c r="AB107" s="7"/>
      <c r="AC107" s="7"/>
      <c r="AD107" s="7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:42" s="11" customFormat="1" ht="30.75" customHeight="1" x14ac:dyDescent="0.15">
      <c r="A108" s="45">
        <v>90</v>
      </c>
      <c r="B108" s="131"/>
      <c r="C108" s="132"/>
      <c r="D108" s="133"/>
      <c r="E108" s="134"/>
      <c r="F108" s="135"/>
      <c r="G108" s="136"/>
      <c r="H108" s="88"/>
      <c r="I108" s="163"/>
      <c r="J108" s="136"/>
      <c r="K108" s="137"/>
      <c r="L108" s="164"/>
      <c r="M108" s="146"/>
      <c r="N108" s="164"/>
      <c r="O108" s="167"/>
      <c r="P108" s="50" t="b">
        <f t="shared" si="7"/>
        <v>0</v>
      </c>
      <c r="Q108" s="51" t="str">
        <f t="shared" si="5"/>
        <v/>
      </c>
      <c r="R108" s="52">
        <f t="shared" si="6"/>
        <v>0</v>
      </c>
      <c r="S108" s="7"/>
      <c r="T108" s="13"/>
      <c r="U108" s="13"/>
      <c r="V108" s="13"/>
      <c r="W108" s="7"/>
      <c r="X108" s="7"/>
      <c r="Y108" s="7"/>
      <c r="Z108" s="7"/>
      <c r="AA108" s="7"/>
      <c r="AB108" s="7"/>
      <c r="AC108" s="7"/>
      <c r="AD108" s="7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42" s="11" customFormat="1" ht="30.75" customHeight="1" x14ac:dyDescent="0.15">
      <c r="A109" s="45">
        <v>91</v>
      </c>
      <c r="B109" s="131"/>
      <c r="C109" s="132"/>
      <c r="D109" s="133"/>
      <c r="E109" s="134"/>
      <c r="F109" s="135"/>
      <c r="G109" s="136"/>
      <c r="H109" s="88"/>
      <c r="I109" s="163"/>
      <c r="J109" s="136"/>
      <c r="K109" s="137"/>
      <c r="L109" s="164"/>
      <c r="M109" s="146"/>
      <c r="N109" s="164"/>
      <c r="O109" s="167"/>
      <c r="P109" s="50" t="b">
        <f t="shared" si="7"/>
        <v>0</v>
      </c>
      <c r="Q109" s="51" t="str">
        <f t="shared" si="5"/>
        <v/>
      </c>
      <c r="R109" s="52">
        <f t="shared" si="6"/>
        <v>0</v>
      </c>
      <c r="S109" s="7"/>
      <c r="T109" s="13"/>
      <c r="U109" s="13"/>
      <c r="V109" s="13"/>
      <c r="W109" s="7"/>
      <c r="X109" s="7"/>
      <c r="Y109" s="7"/>
      <c r="Z109" s="7"/>
      <c r="AA109" s="7"/>
      <c r="AB109" s="7"/>
      <c r="AC109" s="7"/>
      <c r="AD109" s="7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s="11" customFormat="1" ht="30.75" customHeight="1" x14ac:dyDescent="0.15">
      <c r="A110" s="45">
        <v>92</v>
      </c>
      <c r="B110" s="131"/>
      <c r="C110" s="132"/>
      <c r="D110" s="133"/>
      <c r="E110" s="134"/>
      <c r="F110" s="135"/>
      <c r="G110" s="136"/>
      <c r="H110" s="88"/>
      <c r="I110" s="163"/>
      <c r="J110" s="136"/>
      <c r="K110" s="137"/>
      <c r="L110" s="164"/>
      <c r="M110" s="146"/>
      <c r="N110" s="164"/>
      <c r="O110" s="167"/>
      <c r="P110" s="50" t="b">
        <f t="shared" si="7"/>
        <v>0</v>
      </c>
      <c r="Q110" s="51" t="str">
        <f t="shared" si="5"/>
        <v/>
      </c>
      <c r="R110" s="52">
        <f t="shared" si="6"/>
        <v>0</v>
      </c>
      <c r="S110" s="7"/>
      <c r="T110" s="13"/>
      <c r="U110" s="13"/>
      <c r="V110" s="13"/>
      <c r="W110" s="7"/>
      <c r="X110" s="7"/>
      <c r="Y110" s="7"/>
      <c r="Z110" s="7"/>
      <c r="AA110" s="7"/>
      <c r="AB110" s="7"/>
      <c r="AC110" s="7"/>
      <c r="AD110" s="7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s="11" customFormat="1" ht="30.75" customHeight="1" x14ac:dyDescent="0.15">
      <c r="A111" s="45">
        <v>93</v>
      </c>
      <c r="B111" s="131"/>
      <c r="C111" s="132"/>
      <c r="D111" s="133"/>
      <c r="E111" s="134"/>
      <c r="F111" s="135"/>
      <c r="G111" s="136"/>
      <c r="H111" s="88"/>
      <c r="I111" s="163"/>
      <c r="J111" s="136"/>
      <c r="K111" s="137"/>
      <c r="L111" s="164"/>
      <c r="M111" s="146"/>
      <c r="N111" s="164"/>
      <c r="O111" s="167"/>
      <c r="P111" s="50" t="b">
        <f t="shared" si="7"/>
        <v>0</v>
      </c>
      <c r="Q111" s="51" t="str">
        <f t="shared" si="5"/>
        <v/>
      </c>
      <c r="R111" s="52">
        <f t="shared" si="6"/>
        <v>0</v>
      </c>
      <c r="S111" s="7"/>
      <c r="T111" s="13"/>
      <c r="U111" s="13"/>
      <c r="V111" s="13"/>
      <c r="W111" s="7"/>
      <c r="X111" s="7"/>
      <c r="Y111" s="7"/>
      <c r="Z111" s="7"/>
      <c r="AA111" s="7"/>
      <c r="AB111" s="7"/>
      <c r="AC111" s="7"/>
      <c r="AD111" s="7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s="11" customFormat="1" ht="30.75" customHeight="1" x14ac:dyDescent="0.15">
      <c r="A112" s="45">
        <v>94</v>
      </c>
      <c r="B112" s="131"/>
      <c r="C112" s="132"/>
      <c r="D112" s="133"/>
      <c r="E112" s="134"/>
      <c r="F112" s="135"/>
      <c r="G112" s="136"/>
      <c r="H112" s="88"/>
      <c r="I112" s="163"/>
      <c r="J112" s="136"/>
      <c r="K112" s="137"/>
      <c r="L112" s="164"/>
      <c r="M112" s="146"/>
      <c r="N112" s="164"/>
      <c r="O112" s="167"/>
      <c r="P112" s="50" t="b">
        <f t="shared" si="7"/>
        <v>0</v>
      </c>
      <c r="Q112" s="51" t="str">
        <f t="shared" si="5"/>
        <v/>
      </c>
      <c r="R112" s="52">
        <f t="shared" si="6"/>
        <v>0</v>
      </c>
      <c r="S112" s="7"/>
      <c r="T112" s="13"/>
      <c r="U112" s="13"/>
      <c r="V112" s="13"/>
      <c r="W112" s="7"/>
      <c r="X112" s="7"/>
      <c r="Y112" s="7"/>
      <c r="Z112" s="7"/>
      <c r="AA112" s="7"/>
      <c r="AB112" s="7"/>
      <c r="AC112" s="7"/>
      <c r="AD112" s="7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s="11" customFormat="1" ht="30.75" customHeight="1" x14ac:dyDescent="0.15">
      <c r="A113" s="45">
        <v>95</v>
      </c>
      <c r="B113" s="131"/>
      <c r="C113" s="132"/>
      <c r="D113" s="133"/>
      <c r="E113" s="134"/>
      <c r="F113" s="135"/>
      <c r="G113" s="136"/>
      <c r="H113" s="88"/>
      <c r="I113" s="163"/>
      <c r="J113" s="136"/>
      <c r="K113" s="137"/>
      <c r="L113" s="164"/>
      <c r="M113" s="146"/>
      <c r="N113" s="164"/>
      <c r="O113" s="167"/>
      <c r="P113" s="50" t="b">
        <f t="shared" si="7"/>
        <v>0</v>
      </c>
      <c r="Q113" s="51" t="str">
        <f t="shared" si="5"/>
        <v/>
      </c>
      <c r="R113" s="52">
        <f t="shared" si="6"/>
        <v>0</v>
      </c>
      <c r="S113" s="7"/>
      <c r="T113" s="13"/>
      <c r="U113" s="13"/>
      <c r="V113" s="13"/>
      <c r="W113" s="7"/>
      <c r="X113" s="7"/>
      <c r="Y113" s="7"/>
      <c r="Z113" s="7"/>
      <c r="AA113" s="7"/>
      <c r="AB113" s="7"/>
      <c r="AC113" s="7"/>
      <c r="AD113" s="7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s="11" customFormat="1" ht="30.75" customHeight="1" x14ac:dyDescent="0.15">
      <c r="A114" s="45">
        <v>96</v>
      </c>
      <c r="B114" s="131"/>
      <c r="C114" s="132"/>
      <c r="D114" s="133"/>
      <c r="E114" s="134"/>
      <c r="F114" s="135"/>
      <c r="G114" s="136"/>
      <c r="H114" s="88"/>
      <c r="I114" s="163"/>
      <c r="J114" s="136"/>
      <c r="K114" s="137"/>
      <c r="L114" s="164"/>
      <c r="M114" s="146"/>
      <c r="N114" s="164"/>
      <c r="O114" s="167"/>
      <c r="P114" s="50" t="b">
        <f t="shared" si="7"/>
        <v>0</v>
      </c>
      <c r="Q114" s="51" t="str">
        <f t="shared" si="5"/>
        <v/>
      </c>
      <c r="R114" s="52">
        <f t="shared" si="6"/>
        <v>0</v>
      </c>
      <c r="S114" s="7"/>
      <c r="T114" s="13"/>
      <c r="U114" s="13"/>
      <c r="V114" s="13"/>
      <c r="W114" s="7"/>
      <c r="X114" s="7"/>
      <c r="Y114" s="7"/>
      <c r="Z114" s="7"/>
      <c r="AA114" s="7"/>
      <c r="AB114" s="7"/>
      <c r="AC114" s="7"/>
      <c r="AD114" s="7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s="11" customFormat="1" ht="30.75" customHeight="1" x14ac:dyDescent="0.15">
      <c r="A115" s="45">
        <v>97</v>
      </c>
      <c r="B115" s="131"/>
      <c r="C115" s="132"/>
      <c r="D115" s="133"/>
      <c r="E115" s="134"/>
      <c r="F115" s="135"/>
      <c r="G115" s="136"/>
      <c r="H115" s="88"/>
      <c r="I115" s="163"/>
      <c r="J115" s="136"/>
      <c r="K115" s="137"/>
      <c r="L115" s="164"/>
      <c r="M115" s="146"/>
      <c r="N115" s="164"/>
      <c r="O115" s="167"/>
      <c r="P115" s="50" t="b">
        <f t="shared" si="7"/>
        <v>0</v>
      </c>
      <c r="Q115" s="51" t="str">
        <f t="shared" si="5"/>
        <v/>
      </c>
      <c r="R115" s="52">
        <f t="shared" ref="R115:R118" si="8">SUM(P115:Q115)</f>
        <v>0</v>
      </c>
      <c r="S115" s="7"/>
      <c r="T115" s="13"/>
      <c r="U115" s="13"/>
      <c r="V115" s="13"/>
      <c r="W115" s="7"/>
      <c r="X115" s="7"/>
      <c r="Y115" s="7"/>
      <c r="Z115" s="7"/>
      <c r="AA115" s="7"/>
      <c r="AB115" s="7"/>
      <c r="AC115" s="7"/>
      <c r="AD115" s="7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s="11" customFormat="1" ht="30.75" customHeight="1" x14ac:dyDescent="0.15">
      <c r="A116" s="45">
        <v>98</v>
      </c>
      <c r="B116" s="131"/>
      <c r="C116" s="132"/>
      <c r="D116" s="133"/>
      <c r="E116" s="134"/>
      <c r="F116" s="135"/>
      <c r="G116" s="136"/>
      <c r="H116" s="88"/>
      <c r="I116" s="163"/>
      <c r="J116" s="136"/>
      <c r="K116" s="137"/>
      <c r="L116" s="164"/>
      <c r="M116" s="146"/>
      <c r="N116" s="164"/>
      <c r="O116" s="167"/>
      <c r="P116" s="50" t="b">
        <f t="shared" si="7"/>
        <v>0</v>
      </c>
      <c r="Q116" s="51" t="str">
        <f t="shared" si="5"/>
        <v/>
      </c>
      <c r="R116" s="52">
        <f t="shared" si="8"/>
        <v>0</v>
      </c>
      <c r="S116" s="7"/>
      <c r="T116" s="13"/>
      <c r="U116" s="13"/>
      <c r="V116" s="13"/>
      <c r="W116" s="7"/>
      <c r="X116" s="7"/>
      <c r="Y116" s="7"/>
      <c r="Z116" s="7"/>
      <c r="AA116" s="7"/>
      <c r="AB116" s="7"/>
      <c r="AC116" s="7"/>
      <c r="AD116" s="7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s="11" customFormat="1" ht="30.75" customHeight="1" x14ac:dyDescent="0.15">
      <c r="A117" s="45">
        <v>99</v>
      </c>
      <c r="B117" s="131"/>
      <c r="C117" s="132"/>
      <c r="D117" s="133"/>
      <c r="E117" s="134"/>
      <c r="F117" s="135"/>
      <c r="G117" s="136"/>
      <c r="H117" s="88"/>
      <c r="I117" s="163"/>
      <c r="J117" s="136"/>
      <c r="K117" s="137"/>
      <c r="L117" s="164"/>
      <c r="M117" s="146"/>
      <c r="N117" s="164"/>
      <c r="O117" s="167"/>
      <c r="P117" s="50" t="b">
        <f t="shared" si="7"/>
        <v>0</v>
      </c>
      <c r="Q117" s="51" t="str">
        <f t="shared" si="5"/>
        <v/>
      </c>
      <c r="R117" s="52">
        <f t="shared" si="8"/>
        <v>0</v>
      </c>
      <c r="S117" s="7"/>
      <c r="T117" s="13"/>
      <c r="U117" s="13"/>
      <c r="V117" s="13"/>
      <c r="W117" s="7"/>
      <c r="X117" s="7"/>
      <c r="Y117" s="7"/>
      <c r="Z117" s="7"/>
      <c r="AA117" s="7"/>
      <c r="AB117" s="7"/>
      <c r="AC117" s="7"/>
      <c r="AD117" s="7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s="11" customFormat="1" ht="30.75" customHeight="1" thickBot="1" x14ac:dyDescent="0.2">
      <c r="A118" s="57">
        <v>100</v>
      </c>
      <c r="B118" s="58"/>
      <c r="C118" s="111"/>
      <c r="D118" s="112"/>
      <c r="E118" s="101"/>
      <c r="F118" s="102"/>
      <c r="G118" s="59"/>
      <c r="H118" s="140"/>
      <c r="I118" s="165"/>
      <c r="J118" s="59"/>
      <c r="K118" s="60"/>
      <c r="L118" s="166"/>
      <c r="M118" s="147"/>
      <c r="N118" s="166"/>
      <c r="O118" s="169"/>
      <c r="P118" s="61" t="b">
        <f t="shared" si="7"/>
        <v>0</v>
      </c>
      <c r="Q118" s="62" t="str">
        <f t="shared" si="5"/>
        <v/>
      </c>
      <c r="R118" s="52">
        <f t="shared" si="8"/>
        <v>0</v>
      </c>
      <c r="S118" s="7"/>
      <c r="T118" s="13"/>
      <c r="U118" s="13"/>
      <c r="V118" s="13"/>
      <c r="W118" s="7"/>
      <c r="X118" s="7"/>
      <c r="Y118" s="7"/>
      <c r="Z118" s="7"/>
      <c r="AA118" s="7"/>
      <c r="AB118" s="7"/>
      <c r="AC118" s="7"/>
      <c r="AD118" s="7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s="4" customFormat="1" ht="27" customHeight="1" thickTop="1" thickBot="1" x14ac:dyDescent="0.35">
      <c r="A119" s="63"/>
      <c r="B119" s="63"/>
      <c r="C119" s="63"/>
      <c r="D119" s="63"/>
      <c r="E119" s="64"/>
      <c r="F119" s="64"/>
      <c r="G119" s="64"/>
      <c r="H119" s="64"/>
      <c r="I119" s="64"/>
      <c r="J119" s="64"/>
      <c r="K119" s="64"/>
      <c r="L119" s="64"/>
      <c r="M119" s="65"/>
      <c r="N119" s="64"/>
      <c r="O119" s="65"/>
      <c r="P119" s="64"/>
      <c r="Q119" s="64"/>
      <c r="R119" s="113">
        <f>SUM(R19:R118)</f>
        <v>0</v>
      </c>
      <c r="S119" s="1"/>
      <c r="T119" s="2"/>
      <c r="U119" s="2"/>
      <c r="V119" s="2"/>
      <c r="W119" s="1"/>
      <c r="X119" s="1"/>
      <c r="Y119" s="1"/>
      <c r="Z119" s="1"/>
      <c r="AA119" s="1"/>
      <c r="AB119" s="1"/>
      <c r="AC119" s="1"/>
      <c r="AD119" s="1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s="24" customFormat="1" ht="33" customHeight="1" x14ac:dyDescent="0.15">
      <c r="C120" s="30"/>
      <c r="F120" s="29"/>
      <c r="M120" s="123"/>
      <c r="O120" s="123"/>
      <c r="R120" s="25"/>
      <c r="S120" s="26"/>
      <c r="T120" s="27"/>
      <c r="U120" s="27"/>
      <c r="V120" s="27"/>
      <c r="W120" s="26"/>
      <c r="X120" s="26"/>
      <c r="Y120" s="26"/>
      <c r="Z120" s="26"/>
      <c r="AA120" s="26"/>
      <c r="AB120" s="26"/>
      <c r="AC120" s="26"/>
      <c r="AD120" s="26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25.5" customHeight="1" x14ac:dyDescent="0.2">
      <c r="C121" s="32"/>
      <c r="D121" s="33"/>
      <c r="E121" s="34"/>
      <c r="F121" s="35"/>
      <c r="G121" s="36"/>
      <c r="H121" s="36"/>
      <c r="I121" s="37"/>
      <c r="J121" s="37"/>
      <c r="K121" s="37"/>
      <c r="L121" s="37"/>
    </row>
    <row r="122" spans="1:42" ht="25.5" customHeight="1" x14ac:dyDescent="0.2">
      <c r="C122" s="32"/>
      <c r="D122" s="33"/>
      <c r="E122" s="34"/>
      <c r="F122" s="35"/>
      <c r="G122" s="36"/>
      <c r="H122" s="36"/>
      <c r="I122" s="37"/>
      <c r="J122" s="37"/>
      <c r="K122" s="37"/>
      <c r="L122" s="43"/>
    </row>
    <row r="123" spans="1:42" ht="25.5" customHeight="1" x14ac:dyDescent="0.2">
      <c r="C123" s="32"/>
      <c r="D123" s="33"/>
      <c r="E123" s="34"/>
      <c r="F123" s="35"/>
      <c r="G123" s="36"/>
      <c r="H123" s="37"/>
      <c r="I123" s="37"/>
      <c r="J123" s="37"/>
      <c r="K123" s="37"/>
      <c r="L123" s="43"/>
    </row>
    <row r="124" spans="1:42" s="38" customFormat="1" ht="25.5" customHeight="1" x14ac:dyDescent="0.2">
      <c r="A124" s="39"/>
      <c r="B124" s="31"/>
      <c r="C124" s="32"/>
      <c r="D124" s="33"/>
      <c r="E124" s="34"/>
      <c r="F124" s="35"/>
      <c r="G124" s="36"/>
      <c r="H124" s="37"/>
      <c r="I124" s="37"/>
      <c r="J124" s="37"/>
      <c r="K124" s="37"/>
      <c r="L124" s="43"/>
      <c r="N124" s="39"/>
      <c r="P124" s="39"/>
      <c r="Q124" s="39"/>
      <c r="R124" s="39"/>
      <c r="S124" s="40"/>
      <c r="T124" s="41"/>
      <c r="U124" s="41"/>
      <c r="V124" s="41"/>
      <c r="W124" s="40"/>
      <c r="X124" s="40"/>
      <c r="Y124" s="40"/>
      <c r="Z124" s="40"/>
      <c r="AA124" s="40"/>
      <c r="AB124" s="40"/>
      <c r="AC124" s="40"/>
      <c r="AD124" s="40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 s="38" customFormat="1" ht="25.5" customHeight="1" x14ac:dyDescent="0.2">
      <c r="A125" s="39"/>
      <c r="B125" s="31"/>
      <c r="C125" s="32"/>
      <c r="D125" s="33"/>
      <c r="E125" s="34"/>
      <c r="F125" s="35"/>
      <c r="G125" s="36"/>
      <c r="H125" s="37"/>
      <c r="I125" s="37"/>
      <c r="J125" s="37"/>
      <c r="K125" s="37"/>
      <c r="L125" s="43"/>
      <c r="N125" s="39"/>
      <c r="P125" s="39"/>
      <c r="Q125" s="39"/>
      <c r="R125" s="39"/>
      <c r="S125" s="40"/>
      <c r="T125" s="41"/>
      <c r="U125" s="41"/>
      <c r="V125" s="41"/>
      <c r="W125" s="40"/>
      <c r="X125" s="40"/>
      <c r="Y125" s="40"/>
      <c r="Z125" s="40"/>
      <c r="AA125" s="40"/>
      <c r="AB125" s="40"/>
      <c r="AC125" s="40"/>
      <c r="AD125" s="40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 s="38" customFormat="1" ht="25.5" customHeight="1" x14ac:dyDescent="0.2">
      <c r="A126" s="39"/>
      <c r="B126" s="31"/>
      <c r="C126" s="32"/>
      <c r="D126" s="33"/>
      <c r="E126" s="34"/>
      <c r="F126" s="35"/>
      <c r="G126" s="36"/>
      <c r="H126" s="37"/>
      <c r="I126" s="37"/>
      <c r="J126" s="37"/>
      <c r="K126" s="37"/>
      <c r="L126" s="43"/>
      <c r="N126" s="39"/>
      <c r="P126" s="39"/>
      <c r="Q126" s="39"/>
      <c r="R126" s="39"/>
      <c r="S126" s="40"/>
      <c r="T126" s="41"/>
      <c r="U126" s="41"/>
      <c r="V126" s="41"/>
      <c r="W126" s="40"/>
      <c r="X126" s="40"/>
      <c r="Y126" s="40"/>
      <c r="Z126" s="40"/>
      <c r="AA126" s="40"/>
      <c r="AB126" s="40"/>
      <c r="AC126" s="40"/>
      <c r="AD126" s="40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 s="38" customFormat="1" ht="25.5" customHeight="1" x14ac:dyDescent="0.2">
      <c r="A127" s="39"/>
      <c r="B127" s="31"/>
      <c r="C127" s="32"/>
      <c r="D127" s="33"/>
      <c r="E127" s="34"/>
      <c r="F127" s="35"/>
      <c r="G127" s="36"/>
      <c r="H127" s="37"/>
      <c r="I127" s="37"/>
      <c r="J127" s="37"/>
      <c r="K127" s="37"/>
      <c r="L127" s="43"/>
      <c r="N127" s="39"/>
      <c r="P127" s="39"/>
      <c r="Q127" s="39"/>
      <c r="R127" s="39"/>
      <c r="S127" s="40"/>
      <c r="T127" s="41"/>
      <c r="U127" s="41"/>
      <c r="V127" s="41"/>
      <c r="W127" s="40"/>
      <c r="X127" s="40"/>
      <c r="Y127" s="40"/>
      <c r="Z127" s="40"/>
      <c r="AA127" s="40"/>
      <c r="AB127" s="40"/>
      <c r="AC127" s="40"/>
      <c r="AD127" s="40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s="38" customFormat="1" ht="25.5" customHeight="1" x14ac:dyDescent="0.2">
      <c r="A128" s="39"/>
      <c r="B128" s="31"/>
      <c r="C128" s="32"/>
      <c r="D128" s="33"/>
      <c r="E128" s="34"/>
      <c r="F128" s="35"/>
      <c r="G128" s="37"/>
      <c r="H128" s="37"/>
      <c r="I128" s="37"/>
      <c r="J128" s="37"/>
      <c r="K128" s="43"/>
      <c r="L128" s="44"/>
      <c r="N128" s="39"/>
      <c r="P128" s="39"/>
      <c r="Q128" s="39"/>
      <c r="R128" s="39"/>
      <c r="S128" s="40"/>
      <c r="T128" s="41"/>
      <c r="U128" s="41"/>
      <c r="V128" s="41"/>
      <c r="W128" s="40"/>
      <c r="X128" s="40"/>
      <c r="Y128" s="40"/>
      <c r="Z128" s="40"/>
      <c r="AA128" s="40"/>
      <c r="AB128" s="40"/>
      <c r="AC128" s="40"/>
      <c r="AD128" s="40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42" s="38" customFormat="1" ht="25.5" customHeight="1" x14ac:dyDescent="0.2">
      <c r="A129" s="39"/>
      <c r="B129" s="31"/>
      <c r="C129" s="32"/>
      <c r="D129" s="33"/>
      <c r="E129" s="34"/>
      <c r="F129" s="35"/>
      <c r="G129" s="37"/>
      <c r="H129" s="37"/>
      <c r="I129" s="37"/>
      <c r="J129" s="37"/>
      <c r="K129" s="43"/>
      <c r="L129" s="43"/>
      <c r="N129" s="39"/>
      <c r="P129" s="39"/>
      <c r="Q129" s="39"/>
      <c r="R129" s="39"/>
      <c r="S129" s="40"/>
      <c r="T129" s="41"/>
      <c r="U129" s="41"/>
      <c r="V129" s="41"/>
      <c r="W129" s="40"/>
      <c r="X129" s="40"/>
      <c r="Y129" s="40"/>
      <c r="Z129" s="40"/>
      <c r="AA129" s="40"/>
      <c r="AB129" s="40"/>
      <c r="AC129" s="40"/>
      <c r="AD129" s="40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</row>
    <row r="130" spans="1:42" s="38" customFormat="1" ht="25.5" customHeight="1" x14ac:dyDescent="0.15">
      <c r="A130" s="39"/>
      <c r="B130" s="31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N130" s="39"/>
      <c r="P130" s="39"/>
      <c r="Q130" s="39"/>
      <c r="R130" s="39"/>
      <c r="S130" s="40"/>
      <c r="T130" s="41"/>
      <c r="U130" s="41"/>
      <c r="V130" s="41"/>
      <c r="W130" s="40"/>
      <c r="X130" s="40"/>
      <c r="Y130" s="40"/>
      <c r="Z130" s="40"/>
      <c r="AA130" s="40"/>
      <c r="AB130" s="40"/>
      <c r="AC130" s="40"/>
      <c r="AD130" s="40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1:42" s="38" customFormat="1" ht="25.5" customHeight="1" x14ac:dyDescent="0.15">
      <c r="A131" s="39"/>
      <c r="B131" s="31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N131" s="39"/>
      <c r="P131" s="39"/>
      <c r="Q131" s="39"/>
      <c r="R131" s="39"/>
      <c r="S131" s="40"/>
      <c r="T131" s="41"/>
      <c r="U131" s="41"/>
      <c r="V131" s="41"/>
      <c r="W131" s="40"/>
      <c r="X131" s="40"/>
      <c r="Y131" s="40"/>
      <c r="Z131" s="40"/>
      <c r="AA131" s="40"/>
      <c r="AB131" s="40"/>
      <c r="AC131" s="40"/>
      <c r="AD131" s="40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1:42" s="38" customFormat="1" ht="25.5" customHeight="1" x14ac:dyDescent="0.15">
      <c r="A132" s="39"/>
      <c r="B132" s="31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N132" s="39"/>
      <c r="P132" s="39"/>
      <c r="Q132" s="39"/>
      <c r="R132" s="39"/>
      <c r="S132" s="40"/>
      <c r="T132" s="41"/>
      <c r="U132" s="41"/>
      <c r="V132" s="41"/>
      <c r="W132" s="40"/>
      <c r="X132" s="40"/>
      <c r="Y132" s="40"/>
      <c r="Z132" s="40"/>
      <c r="AA132" s="40"/>
      <c r="AB132" s="40"/>
      <c r="AC132" s="40"/>
      <c r="AD132" s="40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</row>
  </sheetData>
  <mergeCells count="27">
    <mergeCell ref="B17:B18"/>
    <mergeCell ref="C17:C18"/>
    <mergeCell ref="N6:R6"/>
    <mergeCell ref="P17:P18"/>
    <mergeCell ref="Q17:Q18"/>
    <mergeCell ref="J17:J18"/>
    <mergeCell ref="K17:K18"/>
    <mergeCell ref="L17:L18"/>
    <mergeCell ref="M17:M18"/>
    <mergeCell ref="N17:N18"/>
    <mergeCell ref="O17:O18"/>
    <mergeCell ref="A1:R1"/>
    <mergeCell ref="B7:O7"/>
    <mergeCell ref="B8:O8"/>
    <mergeCell ref="F10:L10"/>
    <mergeCell ref="A17:A18"/>
    <mergeCell ref="D17:D18"/>
    <mergeCell ref="E17:E18"/>
    <mergeCell ref="F17:F18"/>
    <mergeCell ref="G17:G18"/>
    <mergeCell ref="H17:H18"/>
    <mergeCell ref="I17:I18"/>
    <mergeCell ref="F11:H11"/>
    <mergeCell ref="F12:H12"/>
    <mergeCell ref="R17:R18"/>
    <mergeCell ref="B3:F3"/>
    <mergeCell ref="F6:M6"/>
  </mergeCells>
  <phoneticPr fontId="1"/>
  <pageMargins left="0.59055118110236227" right="0.39370078740157483" top="0.39370078740157483" bottom="0.31496062992125984" header="0.31496062992125984" footer="0.31496062992125984"/>
  <pageSetup paperSize="8" scale="65" fitToHeight="6" orientation="landscape" verticalDpi="4294967293" copies="5" r:id="rId1"/>
  <headerFooter alignWithMargins="0"/>
  <rowBreaks count="2" manualBreakCount="2">
    <brk id="58" max="18" man="1"/>
    <brk id="9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P50"/>
  <sheetViews>
    <sheetView view="pageBreakPreview" topLeftCell="A7" zoomScale="55" zoomScaleNormal="100" zoomScaleSheetLayoutView="55" workbookViewId="0">
      <selection activeCell="K19" sqref="K19"/>
    </sheetView>
  </sheetViews>
  <sheetFormatPr defaultColWidth="10.125" defaultRowHeight="13.5" x14ac:dyDescent="0.15"/>
  <cols>
    <col min="1" max="1" width="9.875" style="39" customWidth="1"/>
    <col min="2" max="2" width="14" style="31" customWidth="1"/>
    <col min="3" max="6" width="23.75" style="39" customWidth="1"/>
    <col min="7" max="7" width="10.75" style="39" customWidth="1"/>
    <col min="8" max="8" width="18.25" style="39" customWidth="1"/>
    <col min="9" max="9" width="10.75" style="39" customWidth="1"/>
    <col min="10" max="12" width="10.5" style="39" customWidth="1"/>
    <col min="13" max="13" width="18.25" style="38" customWidth="1"/>
    <col min="14" max="14" width="17.25" style="39" customWidth="1"/>
    <col min="15" max="15" width="18.25" style="38" customWidth="1"/>
    <col min="16" max="18" width="15" style="39" customWidth="1"/>
    <col min="19" max="19" width="10.125" style="40"/>
    <col min="20" max="22" width="7.5" style="41" customWidth="1"/>
    <col min="23" max="25" width="7.5" style="40" customWidth="1"/>
    <col min="26" max="30" width="10.125" style="40"/>
    <col min="31" max="42" width="10.125" style="42"/>
    <col min="43" max="16384" width="10.125" style="39"/>
  </cols>
  <sheetData>
    <row r="1" spans="1:42" s="4" customFormat="1" ht="47.25" customHeight="1" x14ac:dyDescent="0.15">
      <c r="A1" s="186" t="s">
        <v>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"/>
      <c r="T1" s="2"/>
      <c r="U1" s="2"/>
      <c r="V1" s="2"/>
      <c r="W1" s="1"/>
      <c r="X1" s="1"/>
      <c r="Y1" s="1"/>
      <c r="Z1" s="1"/>
      <c r="AA1" s="1"/>
      <c r="AB1" s="1"/>
      <c r="AC1" s="1"/>
      <c r="AD1" s="1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s="4" customFormat="1" ht="47.25" customHeight="1" thickBot="1" x14ac:dyDescent="0.2">
      <c r="A2" s="180"/>
      <c r="B2" s="185"/>
      <c r="C2" s="185"/>
      <c r="D2" s="185"/>
      <c r="E2" s="185"/>
      <c r="F2" s="185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s="16" customFormat="1" ht="27.75" customHeight="1" thickTop="1" thickBot="1" x14ac:dyDescent="0.2">
      <c r="A3" s="67"/>
      <c r="B3" s="206" t="s">
        <v>53</v>
      </c>
      <c r="C3" s="207"/>
      <c r="D3" s="207"/>
      <c r="E3" s="208"/>
      <c r="F3" s="209"/>
      <c r="G3" s="68"/>
      <c r="H3" s="68"/>
      <c r="I3" s="68"/>
      <c r="J3" s="68"/>
      <c r="K3" s="68"/>
      <c r="L3" s="68"/>
      <c r="M3" s="69"/>
      <c r="N3" s="68"/>
      <c r="O3" s="69"/>
      <c r="P3" s="67"/>
      <c r="Q3" s="67"/>
      <c r="R3" s="70"/>
      <c r="S3" s="17"/>
      <c r="T3" s="18"/>
      <c r="U3" s="18"/>
      <c r="V3" s="18"/>
      <c r="W3" s="17"/>
      <c r="X3" s="17"/>
      <c r="Y3" s="17"/>
      <c r="Z3" s="17"/>
      <c r="AA3" s="17"/>
      <c r="AB3" s="17"/>
      <c r="AC3" s="17"/>
      <c r="AD3" s="17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s="16" customFormat="1" ht="21" customHeight="1" thickTop="1" x14ac:dyDescent="0.15">
      <c r="A4" s="63"/>
      <c r="B4" s="63"/>
      <c r="C4" s="63"/>
      <c r="D4" s="63"/>
      <c r="E4" s="68"/>
      <c r="F4" s="68"/>
      <c r="G4" s="68"/>
      <c r="H4" s="68"/>
      <c r="I4" s="68"/>
      <c r="J4" s="68"/>
      <c r="K4" s="68"/>
      <c r="L4" s="68"/>
      <c r="M4" s="69"/>
      <c r="N4" s="68"/>
      <c r="O4" s="69"/>
      <c r="P4" s="67"/>
      <c r="Q4" s="67"/>
      <c r="R4" s="71"/>
      <c r="S4" s="17"/>
      <c r="T4" s="18"/>
      <c r="U4" s="18"/>
      <c r="V4" s="18"/>
      <c r="W4" s="17"/>
      <c r="X4" s="17"/>
      <c r="Y4" s="17"/>
      <c r="Z4" s="17"/>
      <c r="AA4" s="17"/>
      <c r="AB4" s="17"/>
      <c r="AC4" s="17"/>
      <c r="AD4" s="17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s="16" customFormat="1" ht="27.75" customHeight="1" x14ac:dyDescent="0.15">
      <c r="A5" s="67"/>
      <c r="B5" s="68" t="s">
        <v>8</v>
      </c>
      <c r="C5" s="68"/>
      <c r="D5" s="68"/>
      <c r="E5" s="68"/>
      <c r="F5" s="68"/>
      <c r="G5" s="68"/>
      <c r="H5" s="68"/>
      <c r="I5" s="68"/>
      <c r="J5" s="68"/>
      <c r="K5" s="63"/>
      <c r="L5" s="72"/>
      <c r="M5" s="122"/>
      <c r="N5" s="63" t="s">
        <v>14</v>
      </c>
      <c r="O5" s="122"/>
      <c r="P5" s="73"/>
      <c r="Q5" s="73"/>
      <c r="R5" s="70"/>
      <c r="S5" s="17"/>
      <c r="T5" s="18"/>
      <c r="U5" s="18"/>
      <c r="V5" s="18"/>
      <c r="W5" s="17"/>
      <c r="X5" s="17"/>
      <c r="Y5" s="17"/>
      <c r="Z5" s="17"/>
      <c r="AA5" s="17"/>
      <c r="AB5" s="17"/>
      <c r="AC5" s="17"/>
      <c r="AD5" s="17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42" s="16" customFormat="1" ht="35.25" customHeight="1" x14ac:dyDescent="0.4">
      <c r="A6" s="67"/>
      <c r="B6" s="68"/>
      <c r="C6" s="74"/>
      <c r="D6" s="68"/>
      <c r="E6" s="68"/>
      <c r="F6" s="210" t="s">
        <v>15</v>
      </c>
      <c r="G6" s="210"/>
      <c r="H6" s="210"/>
      <c r="I6" s="210"/>
      <c r="J6" s="210"/>
      <c r="K6" s="210"/>
      <c r="L6" s="210"/>
      <c r="M6" s="210"/>
      <c r="N6" s="211"/>
      <c r="O6" s="211"/>
      <c r="P6" s="211"/>
      <c r="Q6" s="211"/>
      <c r="R6" s="211"/>
      <c r="S6" s="17"/>
      <c r="T6" s="18"/>
      <c r="U6" s="18"/>
      <c r="V6" s="18"/>
      <c r="W6" s="17"/>
      <c r="X6" s="17"/>
      <c r="Y6" s="17"/>
      <c r="Z6" s="17"/>
      <c r="AA6" s="17"/>
      <c r="AB6" s="17"/>
      <c r="AC6" s="17"/>
      <c r="AD6" s="17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16" customFormat="1" ht="33" customHeight="1" x14ac:dyDescent="0.15">
      <c r="A7" s="67"/>
      <c r="B7" s="188" t="s">
        <v>9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67"/>
      <c r="Q7" s="67"/>
      <c r="R7" s="75"/>
      <c r="S7" s="17"/>
      <c r="T7" s="18"/>
      <c r="U7" s="18"/>
      <c r="V7" s="18"/>
      <c r="W7" s="17"/>
      <c r="X7" s="17"/>
      <c r="Y7" s="17"/>
      <c r="Z7" s="17"/>
      <c r="AA7" s="17"/>
      <c r="AB7" s="17"/>
      <c r="AC7" s="17"/>
      <c r="AD7" s="17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0" customFormat="1" ht="33" customHeight="1" x14ac:dyDescent="0.15">
      <c r="A8" s="67"/>
      <c r="B8" s="188" t="s">
        <v>10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67"/>
      <c r="Q8" s="67"/>
      <c r="R8" s="75"/>
      <c r="S8" s="21"/>
      <c r="T8" s="22"/>
      <c r="U8" s="22"/>
      <c r="V8" s="22"/>
      <c r="W8" s="21"/>
      <c r="X8" s="21"/>
      <c r="Y8" s="21"/>
      <c r="Z8" s="21"/>
      <c r="AA8" s="21"/>
      <c r="AB8" s="21"/>
      <c r="AC8" s="21"/>
      <c r="AD8" s="21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</row>
    <row r="9" spans="1:42" s="24" customFormat="1" ht="15.75" customHeight="1" x14ac:dyDescent="0.15">
      <c r="A9" s="184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4"/>
      <c r="Q9" s="184"/>
      <c r="R9" s="183"/>
      <c r="S9" s="26"/>
      <c r="T9" s="27"/>
      <c r="U9" s="27"/>
      <c r="V9" s="27"/>
      <c r="W9" s="26"/>
      <c r="X9" s="26"/>
      <c r="Y9" s="26"/>
      <c r="Z9" s="26"/>
      <c r="AA9" s="26"/>
      <c r="AB9" s="26"/>
      <c r="AC9" s="26"/>
      <c r="AD9" s="26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s="24" customFormat="1" ht="27.75" customHeight="1" x14ac:dyDescent="0.15">
      <c r="A10" s="184"/>
      <c r="B10" s="182"/>
      <c r="C10" s="182"/>
      <c r="D10" s="182"/>
      <c r="E10" s="122"/>
      <c r="F10" s="122"/>
      <c r="G10" s="122"/>
      <c r="H10" s="122"/>
      <c r="I10" s="122"/>
      <c r="J10" s="122"/>
      <c r="K10" s="182"/>
      <c r="L10" s="182"/>
      <c r="M10" s="69"/>
      <c r="N10" s="182"/>
      <c r="O10" s="69"/>
      <c r="P10" s="184"/>
      <c r="Q10" s="184"/>
      <c r="R10" s="183"/>
      <c r="S10" s="26"/>
      <c r="T10" s="27"/>
      <c r="U10" s="27"/>
      <c r="V10" s="27"/>
      <c r="W10" s="26"/>
      <c r="X10" s="26"/>
      <c r="Y10" s="26"/>
      <c r="Z10" s="26"/>
      <c r="AA10" s="26"/>
      <c r="AB10" s="26"/>
      <c r="AC10" s="26"/>
      <c r="AD10" s="26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s="24" customFormat="1" ht="33" customHeight="1" x14ac:dyDescent="0.15">
      <c r="A11" s="184"/>
      <c r="B11" s="76" t="s">
        <v>12</v>
      </c>
      <c r="C11" s="76"/>
      <c r="D11" s="77"/>
      <c r="E11" s="78"/>
      <c r="F11" s="189" t="s">
        <v>52</v>
      </c>
      <c r="G11" s="190"/>
      <c r="H11" s="190"/>
      <c r="I11" s="190"/>
      <c r="J11" s="190"/>
      <c r="K11" s="190"/>
      <c r="L11" s="191"/>
      <c r="M11" s="69"/>
      <c r="N11" s="68"/>
      <c r="O11" s="69"/>
      <c r="P11" s="67"/>
      <c r="Q11" s="67"/>
      <c r="R11" s="183"/>
      <c r="S11" s="26"/>
      <c r="T11" s="27"/>
      <c r="U11" s="27"/>
      <c r="V11" s="27"/>
      <c r="W11" s="26"/>
      <c r="X11" s="26"/>
      <c r="Y11" s="26"/>
      <c r="Z11" s="26"/>
      <c r="AA11" s="26"/>
      <c r="AB11" s="26"/>
      <c r="AC11" s="26"/>
      <c r="AD11" s="26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s="24" customFormat="1" ht="33" customHeight="1" x14ac:dyDescent="0.3">
      <c r="A12" s="184"/>
      <c r="B12" s="76" t="s">
        <v>11</v>
      </c>
      <c r="C12" s="74"/>
      <c r="D12" s="76"/>
      <c r="E12" s="76"/>
      <c r="F12" s="202" t="s">
        <v>16</v>
      </c>
      <c r="G12" s="202"/>
      <c r="H12" s="202"/>
      <c r="I12" s="79"/>
      <c r="J12" s="79"/>
      <c r="K12" s="68"/>
      <c r="L12" s="68"/>
      <c r="M12" s="69"/>
      <c r="N12" s="68"/>
      <c r="O12" s="69"/>
      <c r="P12" s="67"/>
      <c r="Q12" s="67"/>
      <c r="R12" s="183"/>
      <c r="S12" s="26"/>
      <c r="T12" s="27"/>
      <c r="U12" s="27"/>
      <c r="V12" s="27"/>
      <c r="W12" s="26"/>
      <c r="X12" s="26"/>
      <c r="Y12" s="26"/>
      <c r="Z12" s="26"/>
      <c r="AA12" s="26"/>
      <c r="AB12" s="26"/>
      <c r="AC12" s="26"/>
      <c r="AD12" s="26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s="24" customFormat="1" ht="33" customHeight="1" x14ac:dyDescent="0.4">
      <c r="A13" s="184"/>
      <c r="B13" s="76"/>
      <c r="C13" s="74"/>
      <c r="D13" s="76"/>
      <c r="E13" s="76"/>
      <c r="F13" s="203" t="s">
        <v>17</v>
      </c>
      <c r="G13" s="203"/>
      <c r="H13" s="203"/>
      <c r="I13" s="79"/>
      <c r="J13" s="79"/>
      <c r="K13" s="68"/>
      <c r="L13" s="68"/>
      <c r="M13" s="69"/>
      <c r="N13" s="68"/>
      <c r="O13" s="69"/>
      <c r="P13" s="67"/>
      <c r="Q13" s="67"/>
      <c r="R13" s="183"/>
      <c r="S13" s="26"/>
      <c r="T13" s="27"/>
      <c r="U13" s="27"/>
      <c r="V13" s="27"/>
      <c r="W13" s="26"/>
      <c r="X13" s="26"/>
      <c r="Y13" s="26"/>
      <c r="Z13" s="26"/>
      <c r="AA13" s="26"/>
      <c r="AB13" s="26"/>
      <c r="AC13" s="26"/>
      <c r="AD13" s="26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s="24" customFormat="1" ht="33" customHeight="1" x14ac:dyDescent="0.3">
      <c r="A14" s="184"/>
      <c r="B14" s="76"/>
      <c r="C14" s="76"/>
      <c r="D14" s="80"/>
      <c r="E14" s="80"/>
      <c r="F14" s="76" t="s">
        <v>18</v>
      </c>
      <c r="G14" s="80"/>
      <c r="H14" s="80"/>
      <c r="I14" s="184"/>
      <c r="J14" s="184"/>
      <c r="K14" s="79"/>
      <c r="L14" s="79"/>
      <c r="M14" s="81"/>
      <c r="N14" s="79"/>
      <c r="O14" s="81"/>
      <c r="P14" s="80"/>
      <c r="Q14" s="80"/>
      <c r="R14" s="184"/>
      <c r="S14" s="26"/>
      <c r="T14" s="27"/>
      <c r="U14" s="27"/>
      <c r="V14" s="27"/>
      <c r="W14" s="26"/>
      <c r="X14" s="26"/>
      <c r="Y14" s="26"/>
      <c r="Z14" s="26"/>
      <c r="AA14" s="26"/>
      <c r="AB14" s="26"/>
      <c r="AC14" s="26"/>
      <c r="AD14" s="26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s="24" customFormat="1" ht="33" customHeight="1" x14ac:dyDescent="0.15">
      <c r="A15" s="184"/>
      <c r="B15" s="80"/>
      <c r="C15" s="80"/>
      <c r="D15" s="82"/>
      <c r="E15" s="82"/>
      <c r="F15" s="83" t="s">
        <v>19</v>
      </c>
      <c r="G15" s="82"/>
      <c r="H15" s="82"/>
      <c r="I15" s="82"/>
      <c r="J15" s="82"/>
      <c r="K15" s="184"/>
      <c r="L15" s="184"/>
      <c r="M15" s="84"/>
      <c r="N15" s="184"/>
      <c r="O15" s="84"/>
      <c r="P15" s="85"/>
      <c r="Q15" s="85"/>
      <c r="R15" s="184"/>
      <c r="S15" s="26"/>
      <c r="T15" s="27"/>
      <c r="U15" s="27"/>
      <c r="V15" s="27"/>
      <c r="W15" s="26"/>
      <c r="X15" s="26"/>
      <c r="Y15" s="26"/>
      <c r="Z15" s="26"/>
      <c r="AA15" s="26"/>
      <c r="AB15" s="26"/>
      <c r="AC15" s="26"/>
      <c r="AD15" s="26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s="24" customFormat="1" ht="33" customHeight="1" thickBot="1" x14ac:dyDescent="0.2">
      <c r="A16" s="184"/>
      <c r="B16" s="82"/>
      <c r="C16" s="82"/>
      <c r="D16" s="184"/>
      <c r="E16" s="184"/>
      <c r="F16" s="68" t="s">
        <v>20</v>
      </c>
      <c r="G16" s="184"/>
      <c r="H16" s="184"/>
      <c r="I16" s="184"/>
      <c r="J16" s="184"/>
      <c r="K16" s="82"/>
      <c r="L16" s="82"/>
      <c r="M16" s="86"/>
      <c r="N16" s="82"/>
      <c r="O16" s="86"/>
      <c r="P16" s="82"/>
      <c r="Q16" s="82"/>
      <c r="R16" s="184"/>
      <c r="S16" s="26"/>
      <c r="T16" s="27"/>
      <c r="U16" s="27"/>
      <c r="V16" s="27"/>
      <c r="W16" s="26"/>
      <c r="X16" s="26"/>
      <c r="Y16" s="26"/>
      <c r="Z16" s="26"/>
      <c r="AA16" s="26"/>
      <c r="AB16" s="26"/>
      <c r="AC16" s="26"/>
      <c r="AD16" s="26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s="6" customFormat="1" ht="27" customHeight="1" thickTop="1" x14ac:dyDescent="0.15">
      <c r="A17" s="192"/>
      <c r="B17" s="198" t="s">
        <v>13</v>
      </c>
      <c r="C17" s="196" t="s">
        <v>47</v>
      </c>
      <c r="D17" s="194" t="s">
        <v>46</v>
      </c>
      <c r="E17" s="196" t="s">
        <v>48</v>
      </c>
      <c r="F17" s="194" t="s">
        <v>49</v>
      </c>
      <c r="G17" s="198" t="s">
        <v>40</v>
      </c>
      <c r="H17" s="200" t="s">
        <v>39</v>
      </c>
      <c r="I17" s="194" t="s">
        <v>0</v>
      </c>
      <c r="J17" s="216" t="s">
        <v>37</v>
      </c>
      <c r="K17" s="218" t="s">
        <v>1</v>
      </c>
      <c r="L17" s="196" t="s">
        <v>25</v>
      </c>
      <c r="M17" s="220" t="s">
        <v>38</v>
      </c>
      <c r="N17" s="196" t="s">
        <v>45</v>
      </c>
      <c r="O17" s="222" t="s">
        <v>38</v>
      </c>
      <c r="P17" s="212" t="s">
        <v>54</v>
      </c>
      <c r="Q17" s="214" t="s">
        <v>55</v>
      </c>
      <c r="R17" s="204" t="s">
        <v>2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6" customFormat="1" ht="27" customHeight="1" thickBot="1" x14ac:dyDescent="0.2">
      <c r="A18" s="193"/>
      <c r="B18" s="199"/>
      <c r="C18" s="197"/>
      <c r="D18" s="195"/>
      <c r="E18" s="197"/>
      <c r="F18" s="195"/>
      <c r="G18" s="199"/>
      <c r="H18" s="201"/>
      <c r="I18" s="195"/>
      <c r="J18" s="217"/>
      <c r="K18" s="219"/>
      <c r="L18" s="197"/>
      <c r="M18" s="221"/>
      <c r="N18" s="197"/>
      <c r="O18" s="223"/>
      <c r="P18" s="213"/>
      <c r="Q18" s="215"/>
      <c r="R18" s="20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s="11" customFormat="1" ht="27.75" customHeight="1" thickTop="1" x14ac:dyDescent="0.15">
      <c r="A19" s="45">
        <v>1</v>
      </c>
      <c r="B19" s="46">
        <v>1234567</v>
      </c>
      <c r="C19" s="89" t="s">
        <v>26</v>
      </c>
      <c r="D19" s="90" t="s">
        <v>27</v>
      </c>
      <c r="E19" s="89" t="s">
        <v>21</v>
      </c>
      <c r="F19" s="90" t="s">
        <v>22</v>
      </c>
      <c r="G19" s="47" t="s">
        <v>23</v>
      </c>
      <c r="H19" s="138" t="s">
        <v>24</v>
      </c>
      <c r="I19" s="148">
        <v>59</v>
      </c>
      <c r="J19" s="48" t="s">
        <v>28</v>
      </c>
      <c r="K19" s="49">
        <v>5</v>
      </c>
      <c r="L19" s="149">
        <v>4</v>
      </c>
      <c r="M19" s="141">
        <v>41892</v>
      </c>
      <c r="N19" s="151"/>
      <c r="O19" s="167"/>
      <c r="P19" s="50">
        <f>IF(OR(J19="A",J19="B",J19="C"),515+9)</f>
        <v>524</v>
      </c>
      <c r="Q19" s="51">
        <f t="shared" ref="Q19:Q36" si="0">IF(ISBLANK(K19),"",VLOOKUP(K19,$U$19:$V$27,2,FALSE))</f>
        <v>54</v>
      </c>
      <c r="R19" s="52">
        <f t="shared" ref="R19:R24" si="1">SUM(P19:Q19)</f>
        <v>578</v>
      </c>
      <c r="S19" s="7"/>
      <c r="T19" s="114" t="s">
        <v>3</v>
      </c>
      <c r="U19" s="115">
        <v>1</v>
      </c>
      <c r="V19" s="116">
        <v>18</v>
      </c>
      <c r="W19" s="117"/>
      <c r="X19" s="8"/>
      <c r="Y19" s="9"/>
      <c r="Z19" s="7"/>
      <c r="AA19" s="7"/>
      <c r="AB19" s="7"/>
      <c r="AC19" s="7"/>
      <c r="AD19" s="7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1" customFormat="1" ht="27.75" customHeight="1" x14ac:dyDescent="0.15">
      <c r="A20" s="45">
        <v>2</v>
      </c>
      <c r="B20" s="46"/>
      <c r="C20" s="89"/>
      <c r="D20" s="90"/>
      <c r="E20" s="89"/>
      <c r="F20" s="90"/>
      <c r="G20" s="47"/>
      <c r="H20" s="139"/>
      <c r="I20" s="150"/>
      <c r="J20" s="48"/>
      <c r="K20" s="49"/>
      <c r="L20" s="151"/>
      <c r="M20" s="141"/>
      <c r="N20" s="151"/>
      <c r="O20" s="167"/>
      <c r="P20" s="50" t="b">
        <f t="shared" ref="P20:P43" si="2">IF(OR(J20="A",J20="B",J20="C"),515+9)</f>
        <v>0</v>
      </c>
      <c r="Q20" s="51" t="str">
        <f t="shared" si="0"/>
        <v/>
      </c>
      <c r="R20" s="52">
        <f t="shared" si="1"/>
        <v>0</v>
      </c>
      <c r="S20" s="7"/>
      <c r="T20" s="117" t="s">
        <v>4</v>
      </c>
      <c r="U20" s="8">
        <v>2</v>
      </c>
      <c r="V20" s="118">
        <v>27</v>
      </c>
      <c r="W20" s="117"/>
      <c r="X20" s="8"/>
      <c r="Y20" s="9"/>
      <c r="Z20" s="7"/>
      <c r="AA20" s="7"/>
      <c r="AB20" s="7"/>
      <c r="AC20" s="7"/>
      <c r="AD20" s="7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1" customFormat="1" ht="27.75" customHeight="1" x14ac:dyDescent="0.15">
      <c r="A21" s="45">
        <v>3</v>
      </c>
      <c r="B21" s="46"/>
      <c r="C21" s="89"/>
      <c r="D21" s="90"/>
      <c r="E21" s="89"/>
      <c r="F21" s="90"/>
      <c r="G21" s="47"/>
      <c r="H21" s="138"/>
      <c r="I21" s="152"/>
      <c r="J21" s="48"/>
      <c r="K21" s="49"/>
      <c r="L21" s="153"/>
      <c r="M21" s="142"/>
      <c r="N21" s="168"/>
      <c r="O21" s="173"/>
      <c r="P21" s="50" t="b">
        <f t="shared" si="2"/>
        <v>0</v>
      </c>
      <c r="Q21" s="51" t="str">
        <f t="shared" si="0"/>
        <v/>
      </c>
      <c r="R21" s="52">
        <f t="shared" si="1"/>
        <v>0</v>
      </c>
      <c r="S21" s="7"/>
      <c r="T21" s="117" t="s">
        <v>5</v>
      </c>
      <c r="U21" s="8">
        <v>3</v>
      </c>
      <c r="V21" s="118">
        <v>36</v>
      </c>
      <c r="W21" s="7"/>
      <c r="X21" s="7"/>
      <c r="Y21" s="7"/>
      <c r="Z21" s="7"/>
      <c r="AA21" s="7"/>
      <c r="AB21" s="7"/>
      <c r="AC21" s="7"/>
      <c r="AD21" s="7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1" customFormat="1" ht="27.75" customHeight="1" x14ac:dyDescent="0.15">
      <c r="A22" s="45">
        <v>4</v>
      </c>
      <c r="B22" s="46"/>
      <c r="C22" s="89"/>
      <c r="D22" s="90"/>
      <c r="E22" s="89"/>
      <c r="F22" s="90"/>
      <c r="G22" s="47"/>
      <c r="H22" s="138"/>
      <c r="I22" s="152"/>
      <c r="J22" s="48"/>
      <c r="K22" s="87"/>
      <c r="L22" s="154"/>
      <c r="M22" s="143"/>
      <c r="N22" s="151"/>
      <c r="O22" s="167"/>
      <c r="P22" s="50" t="b">
        <f t="shared" si="2"/>
        <v>0</v>
      </c>
      <c r="Q22" s="51" t="str">
        <f t="shared" si="0"/>
        <v/>
      </c>
      <c r="R22" s="52">
        <f t="shared" si="1"/>
        <v>0</v>
      </c>
      <c r="S22" s="7"/>
      <c r="T22" s="117" t="s">
        <v>6</v>
      </c>
      <c r="U22" s="8">
        <v>4</v>
      </c>
      <c r="V22" s="118">
        <v>45</v>
      </c>
      <c r="W22" s="7"/>
      <c r="X22" s="7"/>
      <c r="Y22" s="7"/>
      <c r="Z22" s="7"/>
      <c r="AA22" s="7"/>
      <c r="AB22" s="7"/>
      <c r="AC22" s="7"/>
      <c r="AD22" s="7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1" customFormat="1" ht="27.75" customHeight="1" x14ac:dyDescent="0.15">
      <c r="A23" s="45">
        <v>5</v>
      </c>
      <c r="B23" s="46"/>
      <c r="C23" s="89"/>
      <c r="D23" s="90"/>
      <c r="E23" s="89"/>
      <c r="F23" s="90"/>
      <c r="G23" s="47"/>
      <c r="H23" s="170"/>
      <c r="I23" s="148"/>
      <c r="J23" s="48"/>
      <c r="K23" s="49"/>
      <c r="L23" s="155"/>
      <c r="M23" s="144"/>
      <c r="N23" s="151"/>
      <c r="O23" s="167"/>
      <c r="P23" s="50" t="b">
        <f t="shared" si="2"/>
        <v>0</v>
      </c>
      <c r="Q23" s="51" t="str">
        <f t="shared" si="0"/>
        <v/>
      </c>
      <c r="R23" s="52">
        <f t="shared" si="1"/>
        <v>0</v>
      </c>
      <c r="S23" s="7"/>
      <c r="T23" s="117" t="s">
        <v>7</v>
      </c>
      <c r="U23" s="8">
        <v>5</v>
      </c>
      <c r="V23" s="118">
        <v>54</v>
      </c>
      <c r="W23" s="7"/>
      <c r="X23" s="7"/>
      <c r="Y23" s="7"/>
      <c r="Z23" s="7"/>
      <c r="AA23" s="7"/>
      <c r="AB23" s="7"/>
      <c r="AC23" s="7"/>
      <c r="AD23" s="7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2" customFormat="1" ht="27.75" customHeight="1" x14ac:dyDescent="0.15">
      <c r="A24" s="45">
        <v>6</v>
      </c>
      <c r="B24" s="46"/>
      <c r="C24" s="89"/>
      <c r="D24" s="90"/>
      <c r="E24" s="89"/>
      <c r="F24" s="90"/>
      <c r="G24" s="47"/>
      <c r="H24" s="139"/>
      <c r="I24" s="150"/>
      <c r="J24" s="48"/>
      <c r="K24" s="49"/>
      <c r="L24" s="156"/>
      <c r="M24" s="141"/>
      <c r="N24" s="151"/>
      <c r="O24" s="167"/>
      <c r="P24" s="50" t="b">
        <f t="shared" si="2"/>
        <v>0</v>
      </c>
      <c r="Q24" s="51" t="str">
        <f t="shared" si="0"/>
        <v/>
      </c>
      <c r="R24" s="52">
        <f t="shared" si="1"/>
        <v>0</v>
      </c>
      <c r="S24" s="7"/>
      <c r="T24" s="117" t="s">
        <v>42</v>
      </c>
      <c r="U24" s="8">
        <v>6</v>
      </c>
      <c r="V24" s="118">
        <v>63</v>
      </c>
      <c r="W24" s="7"/>
      <c r="X24" s="7"/>
      <c r="Y24" s="7"/>
      <c r="Z24" s="7"/>
      <c r="AA24" s="7"/>
      <c r="AB24" s="7"/>
      <c r="AC24" s="7"/>
      <c r="AD24" s="7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0" customFormat="1" ht="27.75" customHeight="1" x14ac:dyDescent="0.15">
      <c r="A25" s="45">
        <v>7</v>
      </c>
      <c r="B25" s="127"/>
      <c r="C25" s="128"/>
      <c r="D25" s="129"/>
      <c r="E25" s="89"/>
      <c r="F25" s="129"/>
      <c r="G25" s="130"/>
      <c r="H25" s="171"/>
      <c r="I25" s="157"/>
      <c r="J25" s="48"/>
      <c r="K25" s="49"/>
      <c r="L25" s="158"/>
      <c r="M25" s="145"/>
      <c r="N25" s="159"/>
      <c r="O25" s="167"/>
      <c r="P25" s="50" t="b">
        <f t="shared" si="2"/>
        <v>0</v>
      </c>
      <c r="Q25" s="51" t="str">
        <f t="shared" si="0"/>
        <v/>
      </c>
      <c r="R25" s="52"/>
      <c r="S25" s="7"/>
      <c r="T25" s="117" t="s">
        <v>43</v>
      </c>
      <c r="U25" s="8">
        <v>10</v>
      </c>
      <c r="V25" s="118">
        <v>54</v>
      </c>
      <c r="W25" s="7"/>
      <c r="X25" s="7"/>
      <c r="Y25" s="7"/>
      <c r="Z25" s="7"/>
      <c r="AA25" s="7"/>
      <c r="AB25" s="7"/>
      <c r="AC25" s="7"/>
      <c r="AD25" s="7"/>
    </row>
    <row r="26" spans="1:42" s="10" customFormat="1" ht="27.75" customHeight="1" thickBot="1" x14ac:dyDescent="0.2">
      <c r="A26" s="45">
        <v>8</v>
      </c>
      <c r="B26" s="127"/>
      <c r="C26" s="89"/>
      <c r="D26" s="90"/>
      <c r="E26" s="89"/>
      <c r="F26" s="90"/>
      <c r="G26" s="130"/>
      <c r="H26" s="171"/>
      <c r="I26" s="157"/>
      <c r="J26" s="48"/>
      <c r="K26" s="49"/>
      <c r="L26" s="158"/>
      <c r="M26" s="145"/>
      <c r="N26" s="159"/>
      <c r="O26" s="167"/>
      <c r="P26" s="50" t="b">
        <f t="shared" si="2"/>
        <v>0</v>
      </c>
      <c r="Q26" s="51" t="str">
        <f t="shared" si="0"/>
        <v/>
      </c>
      <c r="R26" s="52"/>
      <c r="S26" s="7"/>
      <c r="T26" s="119"/>
      <c r="U26" s="120"/>
      <c r="V26" s="121"/>
      <c r="W26" s="7"/>
      <c r="X26" s="7"/>
      <c r="Y26" s="7"/>
      <c r="Z26" s="7"/>
      <c r="AA26" s="7"/>
      <c r="AB26" s="7"/>
      <c r="AC26" s="7"/>
      <c r="AD26" s="7"/>
    </row>
    <row r="27" spans="1:42" s="11" customFormat="1" ht="27.75" customHeight="1" thickTop="1" x14ac:dyDescent="0.15">
      <c r="A27" s="45">
        <v>9</v>
      </c>
      <c r="B27" s="54"/>
      <c r="C27" s="89"/>
      <c r="D27" s="90"/>
      <c r="E27" s="89"/>
      <c r="F27" s="90"/>
      <c r="G27" s="55"/>
      <c r="H27" s="171"/>
      <c r="I27" s="157"/>
      <c r="J27" s="48"/>
      <c r="K27" s="49"/>
      <c r="L27" s="159"/>
      <c r="M27" s="145"/>
      <c r="N27" s="159"/>
      <c r="O27" s="174"/>
      <c r="P27" s="50" t="b">
        <f t="shared" si="2"/>
        <v>0</v>
      </c>
      <c r="Q27" s="51" t="str">
        <f t="shared" si="0"/>
        <v/>
      </c>
      <c r="R27" s="52">
        <f t="shared" ref="R27:R36" si="3">SUM(P27:Q27)</f>
        <v>0</v>
      </c>
      <c r="S27" s="7"/>
      <c r="T27" s="8"/>
      <c r="U27" s="8"/>
      <c r="V27" s="9"/>
      <c r="W27" s="7"/>
      <c r="X27" s="7"/>
      <c r="Y27" s="7"/>
      <c r="Z27" s="7"/>
      <c r="AA27" s="7"/>
      <c r="AB27" s="7"/>
      <c r="AC27" s="7"/>
      <c r="AD27" s="7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1" customFormat="1" ht="27.75" customHeight="1" x14ac:dyDescent="0.15">
      <c r="A28" s="45">
        <v>10</v>
      </c>
      <c r="B28" s="53"/>
      <c r="C28" s="105"/>
      <c r="D28" s="106"/>
      <c r="E28" s="93"/>
      <c r="F28" s="94"/>
      <c r="G28" s="48"/>
      <c r="H28" s="139"/>
      <c r="I28" s="150"/>
      <c r="J28" s="48"/>
      <c r="K28" s="49"/>
      <c r="L28" s="159"/>
      <c r="M28" s="145"/>
      <c r="N28" s="151"/>
      <c r="O28" s="167"/>
      <c r="P28" s="50" t="b">
        <f t="shared" si="2"/>
        <v>0</v>
      </c>
      <c r="Q28" s="51" t="str">
        <f t="shared" si="0"/>
        <v/>
      </c>
      <c r="R28" s="52">
        <f t="shared" si="3"/>
        <v>0</v>
      </c>
      <c r="S28" s="7"/>
      <c r="T28" s="13"/>
      <c r="U28" s="13"/>
      <c r="V28" s="13"/>
      <c r="W28" s="7"/>
      <c r="X28" s="7"/>
      <c r="Y28" s="7"/>
      <c r="Z28" s="7"/>
      <c r="AA28" s="7"/>
      <c r="AB28" s="7"/>
      <c r="AC28" s="7"/>
      <c r="AD28" s="7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1" customFormat="1" ht="27.75" customHeight="1" x14ac:dyDescent="0.15">
      <c r="A29" s="45">
        <v>11</v>
      </c>
      <c r="B29" s="53"/>
      <c r="C29" s="105"/>
      <c r="D29" s="106"/>
      <c r="E29" s="95"/>
      <c r="F29" s="94"/>
      <c r="G29" s="48"/>
      <c r="H29" s="139"/>
      <c r="I29" s="150"/>
      <c r="J29" s="48"/>
      <c r="K29" s="49"/>
      <c r="L29" s="151"/>
      <c r="M29" s="141"/>
      <c r="N29" s="151"/>
      <c r="O29" s="167"/>
      <c r="P29" s="50" t="b">
        <f t="shared" si="2"/>
        <v>0</v>
      </c>
      <c r="Q29" s="51" t="str">
        <f t="shared" si="0"/>
        <v/>
      </c>
      <c r="R29" s="52">
        <f t="shared" si="3"/>
        <v>0</v>
      </c>
      <c r="S29" s="7"/>
      <c r="T29" s="13"/>
      <c r="U29" s="13"/>
      <c r="V29" s="13"/>
      <c r="W29" s="7"/>
      <c r="X29" s="7"/>
      <c r="Y29" s="7"/>
      <c r="Z29" s="7"/>
      <c r="AA29" s="7"/>
      <c r="AB29" s="7"/>
      <c r="AC29" s="7"/>
      <c r="AD29" s="7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1" customFormat="1" ht="27.75" customHeight="1" x14ac:dyDescent="0.15">
      <c r="A30" s="45">
        <v>12</v>
      </c>
      <c r="B30" s="53"/>
      <c r="C30" s="105"/>
      <c r="D30" s="106"/>
      <c r="E30" s="96"/>
      <c r="F30" s="97"/>
      <c r="G30" s="48"/>
      <c r="H30" s="139"/>
      <c r="I30" s="150"/>
      <c r="J30" s="48"/>
      <c r="K30" s="49"/>
      <c r="L30" s="151"/>
      <c r="M30" s="141"/>
      <c r="N30" s="151"/>
      <c r="O30" s="167"/>
      <c r="P30" s="50" t="b">
        <f t="shared" si="2"/>
        <v>0</v>
      </c>
      <c r="Q30" s="51" t="str">
        <f t="shared" si="0"/>
        <v/>
      </c>
      <c r="R30" s="52">
        <f t="shared" si="3"/>
        <v>0</v>
      </c>
      <c r="S30" s="7"/>
      <c r="T30" s="13"/>
      <c r="U30" s="13"/>
      <c r="V30" s="13"/>
      <c r="W30" s="7"/>
      <c r="X30" s="7"/>
      <c r="Y30" s="7"/>
      <c r="Z30" s="7"/>
      <c r="AA30" s="7"/>
      <c r="AB30" s="7"/>
      <c r="AC30" s="7"/>
      <c r="AD30" s="7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1" customFormat="1" ht="27.75" customHeight="1" x14ac:dyDescent="0.15">
      <c r="A31" s="45">
        <v>13</v>
      </c>
      <c r="B31" s="53"/>
      <c r="C31" s="105"/>
      <c r="D31" s="106"/>
      <c r="E31" s="95"/>
      <c r="F31" s="94"/>
      <c r="G31" s="56"/>
      <c r="H31" s="139"/>
      <c r="I31" s="150"/>
      <c r="J31" s="48"/>
      <c r="K31" s="49"/>
      <c r="L31" s="160"/>
      <c r="M31" s="141"/>
      <c r="N31" s="151"/>
      <c r="O31" s="167"/>
      <c r="P31" s="50" t="b">
        <f t="shared" si="2"/>
        <v>0</v>
      </c>
      <c r="Q31" s="51" t="str">
        <f t="shared" si="0"/>
        <v/>
      </c>
      <c r="R31" s="52">
        <f t="shared" si="3"/>
        <v>0</v>
      </c>
      <c r="S31" s="7"/>
      <c r="T31" s="13"/>
      <c r="U31" s="13"/>
      <c r="V31" s="13"/>
      <c r="W31" s="7"/>
      <c r="X31" s="7"/>
      <c r="Y31" s="7"/>
      <c r="Z31" s="7"/>
      <c r="AA31" s="7"/>
      <c r="AB31" s="7"/>
      <c r="AC31" s="7"/>
      <c r="AD31" s="7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1" customFormat="1" ht="27.75" customHeight="1" x14ac:dyDescent="0.15">
      <c r="A32" s="45">
        <v>14</v>
      </c>
      <c r="B32" s="53"/>
      <c r="C32" s="105"/>
      <c r="D32" s="106"/>
      <c r="E32" s="93"/>
      <c r="F32" s="94"/>
      <c r="G32" s="48"/>
      <c r="H32" s="139"/>
      <c r="I32" s="150"/>
      <c r="J32" s="48"/>
      <c r="K32" s="49"/>
      <c r="L32" s="151"/>
      <c r="M32" s="141"/>
      <c r="N32" s="151"/>
      <c r="O32" s="167"/>
      <c r="P32" s="50" t="b">
        <f t="shared" si="2"/>
        <v>0</v>
      </c>
      <c r="Q32" s="51" t="str">
        <f t="shared" si="0"/>
        <v/>
      </c>
      <c r="R32" s="52">
        <f t="shared" si="3"/>
        <v>0</v>
      </c>
      <c r="S32" s="7"/>
      <c r="T32" s="13"/>
      <c r="U32" s="13"/>
      <c r="V32" s="13"/>
      <c r="W32" s="7"/>
      <c r="X32" s="7"/>
      <c r="Y32" s="7"/>
      <c r="Z32" s="7"/>
      <c r="AA32" s="7"/>
      <c r="AB32" s="7"/>
      <c r="AC32" s="7"/>
      <c r="AD32" s="7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5" customFormat="1" ht="27.75" customHeight="1" x14ac:dyDescent="0.15">
      <c r="A33" s="45">
        <v>15</v>
      </c>
      <c r="B33" s="53"/>
      <c r="C33" s="105"/>
      <c r="D33" s="106"/>
      <c r="E33" s="95"/>
      <c r="F33" s="94"/>
      <c r="G33" s="48"/>
      <c r="H33" s="139"/>
      <c r="I33" s="150"/>
      <c r="J33" s="48"/>
      <c r="K33" s="49"/>
      <c r="L33" s="151"/>
      <c r="M33" s="141"/>
      <c r="N33" s="151"/>
      <c r="O33" s="167"/>
      <c r="P33" s="50" t="b">
        <f t="shared" si="2"/>
        <v>0</v>
      </c>
      <c r="Q33" s="51" t="str">
        <f t="shared" si="0"/>
        <v/>
      </c>
      <c r="R33" s="52">
        <f t="shared" si="3"/>
        <v>0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42" s="11" customFormat="1" ht="27.75" customHeight="1" x14ac:dyDescent="0.15">
      <c r="A34" s="45">
        <v>16</v>
      </c>
      <c r="B34" s="53"/>
      <c r="C34" s="107"/>
      <c r="D34" s="108"/>
      <c r="E34" s="98"/>
      <c r="F34" s="94"/>
      <c r="G34" s="48"/>
      <c r="H34" s="138"/>
      <c r="I34" s="161"/>
      <c r="J34" s="48"/>
      <c r="K34" s="49"/>
      <c r="L34" s="151"/>
      <c r="M34" s="141"/>
      <c r="N34" s="168"/>
      <c r="O34" s="173"/>
      <c r="P34" s="50" t="b">
        <f t="shared" si="2"/>
        <v>0</v>
      </c>
      <c r="Q34" s="51" t="str">
        <f t="shared" si="0"/>
        <v/>
      </c>
      <c r="R34" s="52">
        <f t="shared" si="3"/>
        <v>0</v>
      </c>
      <c r="S34" s="7"/>
      <c r="T34" s="13"/>
      <c r="U34" s="13"/>
      <c r="V34" s="13"/>
      <c r="W34" s="7"/>
      <c r="X34" s="7"/>
      <c r="Y34" s="7"/>
      <c r="Z34" s="7"/>
      <c r="AA34" s="7"/>
      <c r="AB34" s="7"/>
      <c r="AC34" s="7"/>
      <c r="AD34" s="7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12" customFormat="1" ht="27.75" customHeight="1" x14ac:dyDescent="0.15">
      <c r="A35" s="45">
        <v>17</v>
      </c>
      <c r="B35" s="53"/>
      <c r="C35" s="105"/>
      <c r="D35" s="106"/>
      <c r="E35" s="99"/>
      <c r="F35" s="94"/>
      <c r="G35" s="48"/>
      <c r="H35" s="139"/>
      <c r="I35" s="150"/>
      <c r="J35" s="48"/>
      <c r="K35" s="49"/>
      <c r="L35" s="151"/>
      <c r="M35" s="141"/>
      <c r="N35" s="151"/>
      <c r="O35" s="167"/>
      <c r="P35" s="50" t="b">
        <f t="shared" si="2"/>
        <v>0</v>
      </c>
      <c r="Q35" s="51" t="str">
        <f t="shared" si="0"/>
        <v/>
      </c>
      <c r="R35" s="52">
        <f t="shared" si="3"/>
        <v>0</v>
      </c>
      <c r="S35" s="7"/>
      <c r="T35" s="13"/>
      <c r="U35" s="13"/>
      <c r="V35" s="13"/>
      <c r="W35" s="7"/>
      <c r="X35" s="7"/>
      <c r="Y35" s="7"/>
      <c r="Z35" s="7"/>
      <c r="AA35" s="7"/>
      <c r="AB35" s="7"/>
      <c r="AC35" s="7"/>
      <c r="AD35" s="7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1" customFormat="1" ht="27.75" customHeight="1" x14ac:dyDescent="0.15">
      <c r="A36" s="45">
        <v>18</v>
      </c>
      <c r="B36" s="54"/>
      <c r="C36" s="103"/>
      <c r="D36" s="104"/>
      <c r="E36" s="91"/>
      <c r="F36" s="92"/>
      <c r="G36" s="55"/>
      <c r="H36" s="171"/>
      <c r="I36" s="157"/>
      <c r="J36" s="48"/>
      <c r="K36" s="49"/>
      <c r="L36" s="159"/>
      <c r="M36" s="145"/>
      <c r="N36" s="159"/>
      <c r="O36" s="175"/>
      <c r="P36" s="50" t="b">
        <f t="shared" si="2"/>
        <v>0</v>
      </c>
      <c r="Q36" s="51" t="str">
        <f t="shared" si="0"/>
        <v/>
      </c>
      <c r="R36" s="52">
        <f t="shared" si="3"/>
        <v>0</v>
      </c>
      <c r="S36" s="7"/>
      <c r="T36" s="13"/>
      <c r="U36" s="13"/>
      <c r="V36" s="13"/>
      <c r="W36" s="7"/>
      <c r="X36" s="7"/>
      <c r="Y36" s="7"/>
      <c r="Z36" s="7"/>
      <c r="AA36" s="7"/>
      <c r="AB36" s="7"/>
      <c r="AC36" s="7"/>
      <c r="AD36" s="7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1" customFormat="1" ht="27.75" customHeight="1" x14ac:dyDescent="0.15">
      <c r="A37" s="45">
        <v>19</v>
      </c>
      <c r="B37" s="54"/>
      <c r="C37" s="103"/>
      <c r="D37" s="104"/>
      <c r="E37" s="91"/>
      <c r="F37" s="92"/>
      <c r="G37" s="55"/>
      <c r="H37" s="171"/>
      <c r="I37" s="157"/>
      <c r="J37" s="48"/>
      <c r="K37" s="49"/>
      <c r="L37" s="159"/>
      <c r="M37" s="145"/>
      <c r="N37" s="159"/>
      <c r="O37" s="175"/>
      <c r="P37" s="50" t="b">
        <f t="shared" si="2"/>
        <v>0</v>
      </c>
      <c r="Q37" s="51"/>
      <c r="R37" s="52"/>
      <c r="S37" s="7"/>
      <c r="T37" s="13"/>
      <c r="U37" s="13"/>
      <c r="V37" s="13"/>
      <c r="W37" s="7"/>
      <c r="X37" s="7"/>
      <c r="Y37" s="7"/>
      <c r="Z37" s="7"/>
      <c r="AA37" s="7"/>
      <c r="AB37" s="7"/>
      <c r="AC37" s="7"/>
      <c r="AD37" s="7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1" customFormat="1" ht="27.75" customHeight="1" x14ac:dyDescent="0.15">
      <c r="A38" s="45">
        <v>20</v>
      </c>
      <c r="B38" s="54"/>
      <c r="C38" s="103"/>
      <c r="D38" s="104"/>
      <c r="E38" s="91"/>
      <c r="F38" s="92"/>
      <c r="G38" s="55"/>
      <c r="H38" s="171"/>
      <c r="I38" s="157"/>
      <c r="J38" s="48"/>
      <c r="K38" s="49"/>
      <c r="L38" s="159"/>
      <c r="M38" s="145"/>
      <c r="N38" s="159"/>
      <c r="O38" s="175"/>
      <c r="P38" s="50" t="b">
        <f t="shared" si="2"/>
        <v>0</v>
      </c>
      <c r="Q38" s="51"/>
      <c r="R38" s="52"/>
      <c r="S38" s="7"/>
      <c r="T38" s="13"/>
      <c r="U38" s="13"/>
      <c r="V38" s="13"/>
      <c r="W38" s="7"/>
      <c r="X38" s="7"/>
      <c r="Y38" s="7"/>
      <c r="Z38" s="7"/>
      <c r="AA38" s="7"/>
      <c r="AB38" s="7"/>
      <c r="AC38" s="7"/>
      <c r="AD38" s="7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1" customFormat="1" ht="27.75" customHeight="1" x14ac:dyDescent="0.15">
      <c r="A39" s="45">
        <v>21</v>
      </c>
      <c r="B39" s="54"/>
      <c r="C39" s="103"/>
      <c r="D39" s="104"/>
      <c r="E39" s="91"/>
      <c r="F39" s="92"/>
      <c r="G39" s="55"/>
      <c r="H39" s="171"/>
      <c r="I39" s="157"/>
      <c r="J39" s="48"/>
      <c r="K39" s="49"/>
      <c r="L39" s="159"/>
      <c r="M39" s="145"/>
      <c r="N39" s="159"/>
      <c r="O39" s="175"/>
      <c r="P39" s="50" t="b">
        <f t="shared" si="2"/>
        <v>0</v>
      </c>
      <c r="Q39" s="51"/>
      <c r="R39" s="52"/>
      <c r="S39" s="7"/>
      <c r="T39" s="13"/>
      <c r="U39" s="13"/>
      <c r="V39" s="13"/>
      <c r="W39" s="7"/>
      <c r="X39" s="7"/>
      <c r="Y39" s="7"/>
      <c r="Z39" s="7"/>
      <c r="AA39" s="7"/>
      <c r="AB39" s="7"/>
      <c r="AC39" s="7"/>
      <c r="AD39" s="7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1" customFormat="1" ht="27.75" customHeight="1" x14ac:dyDescent="0.15">
      <c r="A40" s="45">
        <v>22</v>
      </c>
      <c r="B40" s="54"/>
      <c r="C40" s="103"/>
      <c r="D40" s="104"/>
      <c r="E40" s="91"/>
      <c r="F40" s="92"/>
      <c r="G40" s="55"/>
      <c r="H40" s="171"/>
      <c r="I40" s="157"/>
      <c r="J40" s="48"/>
      <c r="K40" s="49"/>
      <c r="L40" s="159"/>
      <c r="M40" s="145"/>
      <c r="N40" s="159"/>
      <c r="O40" s="175"/>
      <c r="P40" s="50" t="b">
        <f t="shared" si="2"/>
        <v>0</v>
      </c>
      <c r="Q40" s="51"/>
      <c r="R40" s="52"/>
      <c r="S40" s="7"/>
      <c r="T40" s="13"/>
      <c r="U40" s="13"/>
      <c r="V40" s="13"/>
      <c r="W40" s="7"/>
      <c r="X40" s="7"/>
      <c r="Y40" s="7"/>
      <c r="Z40" s="7"/>
      <c r="AA40" s="7"/>
      <c r="AB40" s="7"/>
      <c r="AC40" s="7"/>
      <c r="AD40" s="7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1" customFormat="1" ht="27.75" customHeight="1" x14ac:dyDescent="0.15">
      <c r="A41" s="45">
        <v>23</v>
      </c>
      <c r="B41" s="54"/>
      <c r="C41" s="103"/>
      <c r="D41" s="104"/>
      <c r="E41" s="91"/>
      <c r="F41" s="92"/>
      <c r="G41" s="55"/>
      <c r="H41" s="171"/>
      <c r="I41" s="157"/>
      <c r="J41" s="48"/>
      <c r="K41" s="49"/>
      <c r="L41" s="159"/>
      <c r="M41" s="145"/>
      <c r="N41" s="159"/>
      <c r="O41" s="175"/>
      <c r="P41" s="50" t="b">
        <f t="shared" si="2"/>
        <v>0</v>
      </c>
      <c r="Q41" s="51"/>
      <c r="R41" s="52"/>
      <c r="S41" s="7"/>
      <c r="T41" s="13"/>
      <c r="U41" s="13"/>
      <c r="V41" s="13"/>
      <c r="W41" s="7"/>
      <c r="X41" s="7"/>
      <c r="Y41" s="7"/>
      <c r="Z41" s="7"/>
      <c r="AA41" s="7"/>
      <c r="AB41" s="7"/>
      <c r="AC41" s="7"/>
      <c r="AD41" s="7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1" customFormat="1" ht="27.75" customHeight="1" x14ac:dyDescent="0.15">
      <c r="A42" s="45">
        <v>24</v>
      </c>
      <c r="B42" s="54"/>
      <c r="C42" s="103"/>
      <c r="D42" s="104"/>
      <c r="E42" s="91"/>
      <c r="F42" s="92"/>
      <c r="G42" s="55"/>
      <c r="H42" s="171"/>
      <c r="I42" s="157"/>
      <c r="J42" s="48"/>
      <c r="K42" s="49"/>
      <c r="L42" s="159"/>
      <c r="M42" s="145"/>
      <c r="N42" s="159"/>
      <c r="O42" s="175"/>
      <c r="P42" s="50" t="b">
        <f t="shared" si="2"/>
        <v>0</v>
      </c>
      <c r="Q42" s="51"/>
      <c r="R42" s="52"/>
      <c r="S42" s="7"/>
      <c r="T42" s="13"/>
      <c r="U42" s="13"/>
      <c r="V42" s="13"/>
      <c r="W42" s="7"/>
      <c r="X42" s="7"/>
      <c r="Y42" s="7"/>
      <c r="Z42" s="7"/>
      <c r="AA42" s="7"/>
      <c r="AB42" s="7"/>
      <c r="AC42" s="7"/>
      <c r="AD42" s="7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1" customFormat="1" ht="27.75" customHeight="1" thickBot="1" x14ac:dyDescent="0.2">
      <c r="A43" s="57">
        <v>25</v>
      </c>
      <c r="B43" s="58"/>
      <c r="C43" s="111"/>
      <c r="D43" s="112"/>
      <c r="E43" s="101"/>
      <c r="F43" s="102"/>
      <c r="G43" s="59"/>
      <c r="H43" s="172"/>
      <c r="I43" s="165"/>
      <c r="J43" s="59"/>
      <c r="K43" s="60"/>
      <c r="L43" s="166"/>
      <c r="M43" s="147"/>
      <c r="N43" s="166"/>
      <c r="O43" s="169"/>
      <c r="P43" s="61" t="b">
        <f t="shared" si="2"/>
        <v>0</v>
      </c>
      <c r="Q43" s="62" t="str">
        <f>IF(ISBLANK(K43),"",VLOOKUP(K43,$U$19:$V$27,2,FALSE))</f>
        <v/>
      </c>
      <c r="R43" s="52">
        <f>SUM(P43:Q43)</f>
        <v>0</v>
      </c>
      <c r="S43" s="7"/>
      <c r="T43" s="13"/>
      <c r="U43" s="13"/>
      <c r="V43" s="13"/>
      <c r="W43" s="7"/>
      <c r="X43" s="7"/>
      <c r="Y43" s="7"/>
      <c r="Z43" s="7"/>
      <c r="AA43" s="7"/>
      <c r="AB43" s="7"/>
      <c r="AC43" s="7"/>
      <c r="AD43" s="7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4" customFormat="1" ht="27" customHeight="1" thickTop="1" thickBot="1" x14ac:dyDescent="0.35">
      <c r="A44" s="63"/>
      <c r="B44" s="63"/>
      <c r="C44" s="63"/>
      <c r="D44" s="63"/>
      <c r="E44" s="64"/>
      <c r="F44" s="64"/>
      <c r="G44" s="64"/>
      <c r="H44" s="64"/>
      <c r="I44" s="64"/>
      <c r="J44" s="64"/>
      <c r="K44" s="64"/>
      <c r="L44" s="64"/>
      <c r="M44" s="65"/>
      <c r="N44" s="64"/>
      <c r="O44" s="65"/>
      <c r="P44" s="64"/>
      <c r="Q44" s="64"/>
      <c r="R44" s="113">
        <f>SUM(R19:R43)</f>
        <v>578</v>
      </c>
      <c r="S44" s="1"/>
      <c r="T44" s="2"/>
      <c r="U44" s="2"/>
      <c r="V44" s="2"/>
      <c r="W44" s="1"/>
      <c r="X44" s="1"/>
      <c r="Y44" s="1"/>
      <c r="Z44" s="1"/>
      <c r="AA44" s="1"/>
      <c r="AB44" s="1"/>
      <c r="AC44" s="1"/>
      <c r="AD44" s="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s="4" customFormat="1" ht="31.5" customHeight="1" x14ac:dyDescent="0.3">
      <c r="A45" s="63"/>
      <c r="B45" s="63"/>
      <c r="C45" s="63"/>
      <c r="D45" s="63"/>
      <c r="E45" s="64"/>
      <c r="F45" s="64"/>
      <c r="G45" s="64"/>
      <c r="H45" s="64"/>
      <c r="I45" s="64"/>
      <c r="J45" s="64"/>
      <c r="K45" s="64"/>
      <c r="L45" s="64"/>
      <c r="M45" s="65"/>
      <c r="N45" s="64"/>
      <c r="O45" s="65"/>
      <c r="P45" s="64"/>
      <c r="Q45" s="64"/>
      <c r="R45" s="66"/>
      <c r="S45" s="1"/>
      <c r="T45" s="2"/>
      <c r="U45" s="2"/>
      <c r="V45" s="2"/>
      <c r="W45" s="1"/>
      <c r="X45" s="1"/>
      <c r="Y45" s="1"/>
      <c r="Z45" s="1"/>
      <c r="AA45" s="1"/>
      <c r="AB45" s="1"/>
      <c r="AC45" s="1"/>
      <c r="AD45" s="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25.5" customHeight="1" x14ac:dyDescent="0.2">
      <c r="C46" s="32"/>
      <c r="D46" s="33"/>
      <c r="E46" s="34"/>
      <c r="F46" s="35"/>
      <c r="G46" s="37"/>
      <c r="H46" s="37"/>
      <c r="I46" s="37"/>
      <c r="J46" s="37"/>
      <c r="K46" s="43"/>
      <c r="L46" s="44"/>
    </row>
    <row r="47" spans="1:42" ht="25.5" customHeight="1" x14ac:dyDescent="0.2">
      <c r="C47" s="32"/>
      <c r="D47" s="33"/>
      <c r="E47" s="34"/>
      <c r="F47" s="35"/>
      <c r="G47" s="37"/>
      <c r="H47" s="37"/>
      <c r="I47" s="37"/>
      <c r="J47" s="37"/>
      <c r="K47" s="43"/>
      <c r="L47" s="43"/>
    </row>
    <row r="48" spans="1:42" ht="25.5" customHeight="1" x14ac:dyDescent="0.15"/>
    <row r="49" ht="25.5" customHeight="1" x14ac:dyDescent="0.15"/>
    <row r="50" ht="25.5" customHeight="1" x14ac:dyDescent="0.15"/>
  </sheetData>
  <mergeCells count="28">
    <mergeCell ref="B9:O9"/>
    <mergeCell ref="F11:L11"/>
    <mergeCell ref="F12:H12"/>
    <mergeCell ref="F13:H13"/>
    <mergeCell ref="A1:R1"/>
    <mergeCell ref="B3:F3"/>
    <mergeCell ref="F6:M6"/>
    <mergeCell ref="N6:R6"/>
    <mergeCell ref="B7:O7"/>
    <mergeCell ref="B8:O8"/>
    <mergeCell ref="Q17:Q18"/>
    <mergeCell ref="R17:R18"/>
    <mergeCell ref="A17:A18"/>
    <mergeCell ref="B17:B18"/>
    <mergeCell ref="C17:C18"/>
    <mergeCell ref="D17:D18"/>
    <mergeCell ref="E17:E18"/>
    <mergeCell ref="M17:M18"/>
    <mergeCell ref="N17:N18"/>
    <mergeCell ref="O17:O18"/>
    <mergeCell ref="P17:P18"/>
    <mergeCell ref="F17:F18"/>
    <mergeCell ref="L17:L18"/>
    <mergeCell ref="G17:G18"/>
    <mergeCell ref="H17:H18"/>
    <mergeCell ref="I17:I18"/>
    <mergeCell ref="J17:J18"/>
    <mergeCell ref="K17:K18"/>
  </mergeCells>
  <phoneticPr fontId="1"/>
  <pageMargins left="0.39370078740157483" right="0.39370078740157483" top="0.51181102362204722" bottom="0.31496062992125984" header="0.31496062992125984" footer="0.31496062992125984"/>
  <pageSetup paperSize="8" scale="65" fitToHeight="6" orientation="landscape" verticalDpi="4294967293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Application</vt:lpstr>
      <vt:lpstr>Example</vt:lpstr>
      <vt:lpstr>Application!Print_Area</vt:lpstr>
      <vt:lpstr>Example!Print_Area</vt:lpstr>
      <vt:lpstr>Application!Print_Titles</vt:lpstr>
      <vt:lpstr>Example!Print_Titles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三池 真幸</dc:creator>
  <cp:lastModifiedBy>三池 真幸</cp:lastModifiedBy>
  <cp:lastPrinted>2017-03-13T09:35:15Z</cp:lastPrinted>
  <dcterms:created xsi:type="dcterms:W3CDTF">2015-01-06T08:23:46Z</dcterms:created>
  <dcterms:modified xsi:type="dcterms:W3CDTF">2017-03-15T05:49:03Z</dcterms:modified>
</cp:coreProperties>
</file>